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0695"/>
  </bookViews>
  <sheets>
    <sheet name="Lis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9" i="1"/>
  <c r="M60"/>
  <c r="M61"/>
  <c r="M58"/>
  <c r="M34" l="1"/>
  <c r="M17" l="1"/>
  <c r="M53"/>
  <c r="M43"/>
  <c r="M8"/>
  <c r="M21"/>
  <c r="M49" l="1"/>
  <c r="M45"/>
  <c r="M51" l="1"/>
  <c r="M47"/>
  <c r="M41"/>
  <c r="M36"/>
  <c r="M32"/>
  <c r="M30"/>
  <c r="M28"/>
  <c r="M23"/>
  <c r="M15"/>
  <c r="M10"/>
  <c r="M6"/>
  <c r="L63" l="1"/>
</calcChain>
</file>

<file path=xl/sharedStrings.xml><?xml version="1.0" encoding="utf-8"?>
<sst xmlns="http://schemas.openxmlformats.org/spreadsheetml/2006/main" count="158" uniqueCount="100">
  <si>
    <t>Položka č.:</t>
  </si>
  <si>
    <t>Název a popis:</t>
  </si>
  <si>
    <t>Typ:</t>
  </si>
  <si>
    <t>Rozměr v mm:</t>
  </si>
  <si>
    <t>MJ:</t>
  </si>
  <si>
    <t>Počet ks:</t>
  </si>
  <si>
    <t>Cena celkem
bez DPH:</t>
  </si>
  <si>
    <t>Příkon:
[kW]</t>
  </si>
  <si>
    <t>Studená
voda</t>
  </si>
  <si>
    <t>Teplá
voda</t>
  </si>
  <si>
    <t>Odpad</t>
  </si>
  <si>
    <t>BAR</t>
  </si>
  <si>
    <t>001</t>
  </si>
  <si>
    <t>ks</t>
  </si>
  <si>
    <t>004</t>
  </si>
  <si>
    <t>102</t>
  </si>
  <si>
    <t>103</t>
  </si>
  <si>
    <t>104</t>
  </si>
  <si>
    <t>105</t>
  </si>
  <si>
    <t>201</t>
  </si>
  <si>
    <t>202</t>
  </si>
  <si>
    <t>301</t>
  </si>
  <si>
    <t>302</t>
  </si>
  <si>
    <t>303</t>
  </si>
  <si>
    <t>304</t>
  </si>
  <si>
    <t>203</t>
  </si>
  <si>
    <t>201.1</t>
  </si>
  <si>
    <t>301.1</t>
  </si>
  <si>
    <t>307</t>
  </si>
  <si>
    <t>Napětí:
(V)</t>
  </si>
  <si>
    <t>1500x700x900</t>
  </si>
  <si>
    <t>001.1</t>
  </si>
  <si>
    <t>Výrobník kostkového ledu</t>
  </si>
  <si>
    <t>TEPLÉ NÁPOJE</t>
  </si>
  <si>
    <t>103.2</t>
  </si>
  <si>
    <t>Vodovodní baterie</t>
  </si>
  <si>
    <t>MYTÍ  NÁDOBÍ</t>
  </si>
  <si>
    <t>Chladící vitrína obslužná</t>
  </si>
  <si>
    <t>Mycí stroj na sklo a talířky</t>
  </si>
  <si>
    <t>Úpravna vody</t>
  </si>
  <si>
    <t>1200x700x900</t>
  </si>
  <si>
    <t>1150x700x900</t>
  </si>
  <si>
    <t xml:space="preserve">Police nástěnná dvoupatrová </t>
  </si>
  <si>
    <t>1150x300</t>
  </si>
  <si>
    <t>Chladící skříň podstolová</t>
  </si>
  <si>
    <t xml:space="preserve">Nástěnný odsavač par </t>
  </si>
  <si>
    <t>1000x700</t>
  </si>
  <si>
    <t>Umyvadlo s kolenovým ovládáním</t>
  </si>
  <si>
    <t>400x295x547</t>
  </si>
  <si>
    <t>celonerezové provedení, labyrintové filtry</t>
  </si>
  <si>
    <t>603x595x855</t>
  </si>
  <si>
    <t>ventilované chlazení, digitální termostat, automatické odtávání, 2 výškově nastavitelné rošty, zabudovaný zámek, snadno vyměnitelné těsnění, chladivo R 134a</t>
  </si>
  <si>
    <t>1600x700x900</t>
  </si>
  <si>
    <t>celonerezové provedení, nosnost police 70 kg</t>
  </si>
  <si>
    <t xml:space="preserve">330x230x430 </t>
  </si>
  <si>
    <t>600x600x850</t>
  </si>
  <si>
    <t>Chladící stůl nápojový, 2 sekce, 4x zásuvka, bez PD</t>
  </si>
  <si>
    <t>500x580x690</t>
  </si>
  <si>
    <t>Elektro:</t>
  </si>
  <si>
    <t>ZTI:</t>
  </si>
  <si>
    <t xml:space="preserve">Cena za
MJ bez DPH: </t>
  </si>
  <si>
    <t>Pracovní stůl s umyvadlem, odpadkovým košem</t>
  </si>
  <si>
    <t>stojánkové pákové provedení</t>
  </si>
  <si>
    <t>x</t>
  </si>
  <si>
    <t>produkce 33 kg za 24 hod., zásobník na 16 kg ledu, celonerezové provedení, chlazený vzduchem</t>
  </si>
  <si>
    <t xml:space="preserve">Barový modul s vevařeným dřezem a přípravou pro vestavbu chladící vitríny </t>
  </si>
  <si>
    <t>1570x700x860</t>
  </si>
  <si>
    <t>2300x700x900</t>
  </si>
  <si>
    <t>Sodobar, chladící jednotka a tlaková láhev</t>
  </si>
  <si>
    <t>1200x300x600</t>
  </si>
  <si>
    <t>celonerezové provedení, výškově stavitelná police</t>
  </si>
  <si>
    <t xml:space="preserve">Skříňka nástěnná s dvířky </t>
  </si>
  <si>
    <t>profesionální dvoupláštová myčka nádobí a skla, automatický dávkovač mycího a oplachového prostředku, vyvážené dveře a komora se zaoblenými rohy, nerezová horní i dolní oplachová a mycí ramena, thermolock systém pro hygienický oplach nádobí</t>
  </si>
  <si>
    <t>plně automatické objemově řízené změkčovací zařízení</t>
  </si>
  <si>
    <t xml:space="preserve">Mycí stůl s dřezem a prolisem pracovní desky  </t>
  </si>
  <si>
    <t>202.1</t>
  </si>
  <si>
    <t xml:space="preserve">Pracovní stůl s dřezem a policí </t>
  </si>
  <si>
    <t>Pracovní stůl se zásuvkou</t>
  </si>
  <si>
    <t>celonerezové provedení, pracovní deska tl. 40 mm, zadní lem 40 mm, nohy jekl 40x40 mm, výšková stavitelnost noh + 30 mm, zemnící šrouby na zadních nohách, zásuvka s plnovýsuvy</t>
  </si>
  <si>
    <t>opláštěný nerezový výlisek, páka kolenové spouštění, kolínko výtokové, směšovací baterie</t>
  </si>
  <si>
    <t>309</t>
  </si>
  <si>
    <t>DOPRAVA A MONTÁŽ ZAŘÍZENÍ</t>
  </si>
  <si>
    <t>XXX</t>
  </si>
  <si>
    <t>Doprava zařízení na místo určení</t>
  </si>
  <si>
    <t>Rozmístění technologie dle projektové dokumentace</t>
  </si>
  <si>
    <t>Montáž zařízení dle pokynů stanovených výrobcem</t>
  </si>
  <si>
    <t>Zaškolení obsluhy</t>
  </si>
  <si>
    <t>Všechny ve výpisech, ve zprávách a ve výkresech uvedené názvy výrobků slouží jako referenční typ. To znamená, že mohou být nahrazeny jiným výrobkem stejného vzhledu, stejných nebo lepších technických parametrů se stejnou nebo delší životností. Každý z těchto výrobků  bude na stavbě vyvzorkován a písemně odsouhlasen zástupcem investora, případně projektanta.</t>
  </si>
  <si>
    <t>V celkovém součtu nákladů není zahrnuta doprava a montáž zařízení.</t>
  </si>
  <si>
    <t>Předpokládaný investiční náklad z veřejně dostupných zdrojů (bez DPH):</t>
  </si>
  <si>
    <t>1000x730x700</t>
  </si>
  <si>
    <t>PŘÍPRAVA</t>
  </si>
  <si>
    <t>celonerezové provedení, pracovní deska tl. 40 mm ( nerezový plech celoplošně podlepený laminovou deskou), zadní, levý a částečně pravý lem 40 mm, nohy jekl 40x40 mm, výšková stavitelnost noh + 30 mm, zemní šrouby na zadních nohách, otvor v PD pro oklpe kávy, dvířka, police, schválit dílenskou dokumentaci</t>
  </si>
  <si>
    <t>atyp</t>
  </si>
  <si>
    <t>celonerezové provedení, digitální řídící termostat,  ventilované chlazení, zásuvky dělené v poměru 2/5 a 3/5, agregát v pravo, , schválit dílenskou dokumentaci</t>
  </si>
  <si>
    <t>celonerezové provedení, pracovní deska tl. 40 mm ( nerezový plech celoplošně podlepený laminovou deskou), částečný zadní a pravý lem, vevařený dřez 350x400x250 mm, příprava pro montáž sodobaru, prolisovaná pracovní deska, odkapová mřížka, příprava pro opláštění interiéru , schválit dílenskou dokumentaci</t>
  </si>
  <si>
    <t>Provozní teplota +2 až +10°C, digitální řídící termostat,  ventilované chlazení, posuvné dveře ze strany obsluhy, skleněná police, LED osvětlení vnitřního prostoru, schválit dílenskou dokumentaci</t>
  </si>
  <si>
    <t xml:space="preserve">base stream Lima 1/8, baterie 6180 elektrická, přípojná sada pro kompletní montáž sodobaru (hadice, redukčkní ventil, kabelový svazek), tlaková láhev není součástí dodávky </t>
  </si>
  <si>
    <t>celonerezové provedení, pracovní deska tl. 40 mm ( nerezový plech celoplošně podlepený laminovou deskou), dřez v pravo 450x450x250mm, zadní a pravý lem 40 mm, nohy jekl 40x40 mm, výšková stavitelnost noh + 30 mm, zemní šrouby na zadních nohách, prolis po obvodu desky 2 mm, schválit dílenskou dokumentaci</t>
  </si>
  <si>
    <t>celonerezové provedení, pracovní deska tl. 40 mm ( nerezový plech celoplošně podlepený laminovou deskou), dřez v pravo 400x400x250mm, zadní a levý lem 40 mm, nohy jekl 40x40 mm, výšková stavitelnost noh + 30 mm, zemní šrouby na zadních nohách, prolis okolo dřezu 2 mm, police s podélnými výztuhami, , schválit dílenskou dokumentaci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</si>
</sst>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0.0"/>
    <numFmt numFmtId="166" formatCode="#,##0.00\ _K_č"/>
  </numFmts>
  <fonts count="12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0000FF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2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49" fontId="8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0" fillId="0" borderId="0" xfId="0" applyNumberFormat="1" applyFont="1"/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/>
    </xf>
    <xf numFmtId="0" fontId="9" fillId="0" borderId="3" xfId="0" applyFont="1" applyBorder="1"/>
    <xf numFmtId="164" fontId="11" fillId="0" borderId="3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44" fontId="11" fillId="0" borderId="5" xfId="0" applyNumberFormat="1" applyFont="1" applyBorder="1" applyAlignment="1">
      <alignment vertical="center"/>
    </xf>
    <xf numFmtId="49" fontId="8" fillId="0" borderId="11" xfId="0" applyNumberFormat="1" applyFont="1" applyBorder="1"/>
    <xf numFmtId="0" fontId="9" fillId="0" borderId="11" xfId="0" applyFont="1" applyBorder="1"/>
    <xf numFmtId="0" fontId="9" fillId="0" borderId="11" xfId="0" applyFont="1" applyBorder="1" applyAlignment="1">
      <alignment horizontal="left"/>
    </xf>
    <xf numFmtId="0" fontId="9" fillId="0" borderId="11" xfId="0" applyFont="1" applyBorder="1" applyAlignment="1">
      <alignment horizontal="center"/>
    </xf>
    <xf numFmtId="0" fontId="0" fillId="0" borderId="11" xfId="0" applyBorder="1" applyAlignment="1">
      <alignment vertical="center"/>
    </xf>
    <xf numFmtId="166" fontId="9" fillId="0" borderId="11" xfId="0" applyNumberFormat="1" applyFont="1" applyBorder="1"/>
    <xf numFmtId="0" fontId="1" fillId="0" borderId="1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44" fontId="11" fillId="0" borderId="5" xfId="0" applyNumberFormat="1" applyFont="1" applyBorder="1" applyAlignment="1">
      <alignment horizontal="center" vertical="center"/>
    </xf>
    <xf numFmtId="44" fontId="11" fillId="0" borderId="10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tabSelected="1" topLeftCell="A10" workbookViewId="0">
      <selection activeCell="L22" sqref="L22"/>
    </sheetView>
  </sheetViews>
  <sheetFormatPr defaultRowHeight="12.75"/>
  <cols>
    <col min="1" max="1" width="10.140625" style="1" customWidth="1"/>
    <col min="2" max="2" width="43" style="61" customWidth="1"/>
    <col min="3" max="3" width="16.5703125" style="5" customWidth="1"/>
    <col min="4" max="4" width="13.7109375" style="2" customWidth="1"/>
    <col min="5" max="5" width="3.5703125" style="6" customWidth="1"/>
    <col min="6" max="6" width="7.85546875" style="6" customWidth="1"/>
    <col min="7" max="7" width="9.140625" style="6"/>
    <col min="8" max="8" width="8" style="6" customWidth="1"/>
    <col min="9" max="9" width="7.28515625" style="6" customWidth="1"/>
    <col min="10" max="10" width="8.28515625" style="6" customWidth="1"/>
    <col min="11" max="11" width="7.140625" style="6" customWidth="1"/>
    <col min="12" max="12" width="13.7109375" style="7" customWidth="1"/>
    <col min="13" max="13" width="14.42578125" style="8" customWidth="1"/>
    <col min="14" max="15" width="9.140625" style="2"/>
    <col min="16" max="16" width="10.140625" style="2" customWidth="1"/>
    <col min="17" max="250" width="9.140625" style="2"/>
    <col min="251" max="251" width="10.140625" style="2" customWidth="1"/>
    <col min="252" max="252" width="43" style="2" customWidth="1"/>
    <col min="253" max="253" width="16.5703125" style="2" customWidth="1"/>
    <col min="254" max="254" width="13.7109375" style="2" customWidth="1"/>
    <col min="255" max="255" width="3.5703125" style="2" customWidth="1"/>
    <col min="256" max="256" width="7.85546875" style="2" customWidth="1"/>
    <col min="257" max="257" width="9.140625" style="2"/>
    <col min="258" max="258" width="8" style="2" customWidth="1"/>
    <col min="259" max="259" width="12.42578125" style="2" customWidth="1"/>
    <col min="260" max="263" width="0" style="2" hidden="1" customWidth="1"/>
    <col min="264" max="264" width="13.7109375" style="2" customWidth="1"/>
    <col min="265" max="265" width="14.42578125" style="2" customWidth="1"/>
    <col min="266" max="266" width="14" style="2" customWidth="1"/>
    <col min="267" max="271" width="9.140625" style="2"/>
    <col min="272" max="272" width="10.140625" style="2" customWidth="1"/>
    <col min="273" max="506" width="9.140625" style="2"/>
    <col min="507" max="507" width="10.140625" style="2" customWidth="1"/>
    <col min="508" max="508" width="43" style="2" customWidth="1"/>
    <col min="509" max="509" width="16.5703125" style="2" customWidth="1"/>
    <col min="510" max="510" width="13.7109375" style="2" customWidth="1"/>
    <col min="511" max="511" width="3.5703125" style="2" customWidth="1"/>
    <col min="512" max="512" width="7.85546875" style="2" customWidth="1"/>
    <col min="513" max="513" width="9.140625" style="2"/>
    <col min="514" max="514" width="8" style="2" customWidth="1"/>
    <col min="515" max="515" width="12.42578125" style="2" customWidth="1"/>
    <col min="516" max="519" width="0" style="2" hidden="1" customWidth="1"/>
    <col min="520" max="520" width="13.7109375" style="2" customWidth="1"/>
    <col min="521" max="521" width="14.42578125" style="2" customWidth="1"/>
    <col min="522" max="522" width="14" style="2" customWidth="1"/>
    <col min="523" max="527" width="9.140625" style="2"/>
    <col min="528" max="528" width="10.140625" style="2" customWidth="1"/>
    <col min="529" max="762" width="9.140625" style="2"/>
    <col min="763" max="763" width="10.140625" style="2" customWidth="1"/>
    <col min="764" max="764" width="43" style="2" customWidth="1"/>
    <col min="765" max="765" width="16.5703125" style="2" customWidth="1"/>
    <col min="766" max="766" width="13.7109375" style="2" customWidth="1"/>
    <col min="767" max="767" width="3.5703125" style="2" customWidth="1"/>
    <col min="768" max="768" width="7.85546875" style="2" customWidth="1"/>
    <col min="769" max="769" width="9.140625" style="2"/>
    <col min="770" max="770" width="8" style="2" customWidth="1"/>
    <col min="771" max="771" width="12.42578125" style="2" customWidth="1"/>
    <col min="772" max="775" width="0" style="2" hidden="1" customWidth="1"/>
    <col min="776" max="776" width="13.7109375" style="2" customWidth="1"/>
    <col min="777" max="777" width="14.42578125" style="2" customWidth="1"/>
    <col min="778" max="778" width="14" style="2" customWidth="1"/>
    <col min="779" max="783" width="9.140625" style="2"/>
    <col min="784" max="784" width="10.140625" style="2" customWidth="1"/>
    <col min="785" max="1018" width="9.140625" style="2"/>
    <col min="1019" max="1019" width="10.140625" style="2" customWidth="1"/>
    <col min="1020" max="1020" width="43" style="2" customWidth="1"/>
    <col min="1021" max="1021" width="16.5703125" style="2" customWidth="1"/>
    <col min="1022" max="1022" width="13.7109375" style="2" customWidth="1"/>
    <col min="1023" max="1023" width="3.5703125" style="2" customWidth="1"/>
    <col min="1024" max="1024" width="7.85546875" style="2" customWidth="1"/>
    <col min="1025" max="1025" width="9.140625" style="2"/>
    <col min="1026" max="1026" width="8" style="2" customWidth="1"/>
    <col min="1027" max="1027" width="12.42578125" style="2" customWidth="1"/>
    <col min="1028" max="1031" width="0" style="2" hidden="1" customWidth="1"/>
    <col min="1032" max="1032" width="13.7109375" style="2" customWidth="1"/>
    <col min="1033" max="1033" width="14.42578125" style="2" customWidth="1"/>
    <col min="1034" max="1034" width="14" style="2" customWidth="1"/>
    <col min="1035" max="1039" width="9.140625" style="2"/>
    <col min="1040" max="1040" width="10.140625" style="2" customWidth="1"/>
    <col min="1041" max="1274" width="9.140625" style="2"/>
    <col min="1275" max="1275" width="10.140625" style="2" customWidth="1"/>
    <col min="1276" max="1276" width="43" style="2" customWidth="1"/>
    <col min="1277" max="1277" width="16.5703125" style="2" customWidth="1"/>
    <col min="1278" max="1278" width="13.7109375" style="2" customWidth="1"/>
    <col min="1279" max="1279" width="3.5703125" style="2" customWidth="1"/>
    <col min="1280" max="1280" width="7.85546875" style="2" customWidth="1"/>
    <col min="1281" max="1281" width="9.140625" style="2"/>
    <col min="1282" max="1282" width="8" style="2" customWidth="1"/>
    <col min="1283" max="1283" width="12.42578125" style="2" customWidth="1"/>
    <col min="1284" max="1287" width="0" style="2" hidden="1" customWidth="1"/>
    <col min="1288" max="1288" width="13.7109375" style="2" customWidth="1"/>
    <col min="1289" max="1289" width="14.42578125" style="2" customWidth="1"/>
    <col min="1290" max="1290" width="14" style="2" customWidth="1"/>
    <col min="1291" max="1295" width="9.140625" style="2"/>
    <col min="1296" max="1296" width="10.140625" style="2" customWidth="1"/>
    <col min="1297" max="1530" width="9.140625" style="2"/>
    <col min="1531" max="1531" width="10.140625" style="2" customWidth="1"/>
    <col min="1532" max="1532" width="43" style="2" customWidth="1"/>
    <col min="1533" max="1533" width="16.5703125" style="2" customWidth="1"/>
    <col min="1534" max="1534" width="13.7109375" style="2" customWidth="1"/>
    <col min="1535" max="1535" width="3.5703125" style="2" customWidth="1"/>
    <col min="1536" max="1536" width="7.85546875" style="2" customWidth="1"/>
    <col min="1537" max="1537" width="9.140625" style="2"/>
    <col min="1538" max="1538" width="8" style="2" customWidth="1"/>
    <col min="1539" max="1539" width="12.42578125" style="2" customWidth="1"/>
    <col min="1540" max="1543" width="0" style="2" hidden="1" customWidth="1"/>
    <col min="1544" max="1544" width="13.7109375" style="2" customWidth="1"/>
    <col min="1545" max="1545" width="14.42578125" style="2" customWidth="1"/>
    <col min="1546" max="1546" width="14" style="2" customWidth="1"/>
    <col min="1547" max="1551" width="9.140625" style="2"/>
    <col min="1552" max="1552" width="10.140625" style="2" customWidth="1"/>
    <col min="1553" max="1786" width="9.140625" style="2"/>
    <col min="1787" max="1787" width="10.140625" style="2" customWidth="1"/>
    <col min="1788" max="1788" width="43" style="2" customWidth="1"/>
    <col min="1789" max="1789" width="16.5703125" style="2" customWidth="1"/>
    <col min="1790" max="1790" width="13.7109375" style="2" customWidth="1"/>
    <col min="1791" max="1791" width="3.5703125" style="2" customWidth="1"/>
    <col min="1792" max="1792" width="7.85546875" style="2" customWidth="1"/>
    <col min="1793" max="1793" width="9.140625" style="2"/>
    <col min="1794" max="1794" width="8" style="2" customWidth="1"/>
    <col min="1795" max="1795" width="12.42578125" style="2" customWidth="1"/>
    <col min="1796" max="1799" width="0" style="2" hidden="1" customWidth="1"/>
    <col min="1800" max="1800" width="13.7109375" style="2" customWidth="1"/>
    <col min="1801" max="1801" width="14.42578125" style="2" customWidth="1"/>
    <col min="1802" max="1802" width="14" style="2" customWidth="1"/>
    <col min="1803" max="1807" width="9.140625" style="2"/>
    <col min="1808" max="1808" width="10.140625" style="2" customWidth="1"/>
    <col min="1809" max="2042" width="9.140625" style="2"/>
    <col min="2043" max="2043" width="10.140625" style="2" customWidth="1"/>
    <col min="2044" max="2044" width="43" style="2" customWidth="1"/>
    <col min="2045" max="2045" width="16.5703125" style="2" customWidth="1"/>
    <col min="2046" max="2046" width="13.7109375" style="2" customWidth="1"/>
    <col min="2047" max="2047" width="3.5703125" style="2" customWidth="1"/>
    <col min="2048" max="2048" width="7.85546875" style="2" customWidth="1"/>
    <col min="2049" max="2049" width="9.140625" style="2"/>
    <col min="2050" max="2050" width="8" style="2" customWidth="1"/>
    <col min="2051" max="2051" width="12.42578125" style="2" customWidth="1"/>
    <col min="2052" max="2055" width="0" style="2" hidden="1" customWidth="1"/>
    <col min="2056" max="2056" width="13.7109375" style="2" customWidth="1"/>
    <col min="2057" max="2057" width="14.42578125" style="2" customWidth="1"/>
    <col min="2058" max="2058" width="14" style="2" customWidth="1"/>
    <col min="2059" max="2063" width="9.140625" style="2"/>
    <col min="2064" max="2064" width="10.140625" style="2" customWidth="1"/>
    <col min="2065" max="2298" width="9.140625" style="2"/>
    <col min="2299" max="2299" width="10.140625" style="2" customWidth="1"/>
    <col min="2300" max="2300" width="43" style="2" customWidth="1"/>
    <col min="2301" max="2301" width="16.5703125" style="2" customWidth="1"/>
    <col min="2302" max="2302" width="13.7109375" style="2" customWidth="1"/>
    <col min="2303" max="2303" width="3.5703125" style="2" customWidth="1"/>
    <col min="2304" max="2304" width="7.85546875" style="2" customWidth="1"/>
    <col min="2305" max="2305" width="9.140625" style="2"/>
    <col min="2306" max="2306" width="8" style="2" customWidth="1"/>
    <col min="2307" max="2307" width="12.42578125" style="2" customWidth="1"/>
    <col min="2308" max="2311" width="0" style="2" hidden="1" customWidth="1"/>
    <col min="2312" max="2312" width="13.7109375" style="2" customWidth="1"/>
    <col min="2313" max="2313" width="14.42578125" style="2" customWidth="1"/>
    <col min="2314" max="2314" width="14" style="2" customWidth="1"/>
    <col min="2315" max="2319" width="9.140625" style="2"/>
    <col min="2320" max="2320" width="10.140625" style="2" customWidth="1"/>
    <col min="2321" max="2554" width="9.140625" style="2"/>
    <col min="2555" max="2555" width="10.140625" style="2" customWidth="1"/>
    <col min="2556" max="2556" width="43" style="2" customWidth="1"/>
    <col min="2557" max="2557" width="16.5703125" style="2" customWidth="1"/>
    <col min="2558" max="2558" width="13.7109375" style="2" customWidth="1"/>
    <col min="2559" max="2559" width="3.5703125" style="2" customWidth="1"/>
    <col min="2560" max="2560" width="7.85546875" style="2" customWidth="1"/>
    <col min="2561" max="2561" width="9.140625" style="2"/>
    <col min="2562" max="2562" width="8" style="2" customWidth="1"/>
    <col min="2563" max="2563" width="12.42578125" style="2" customWidth="1"/>
    <col min="2564" max="2567" width="0" style="2" hidden="1" customWidth="1"/>
    <col min="2568" max="2568" width="13.7109375" style="2" customWidth="1"/>
    <col min="2569" max="2569" width="14.42578125" style="2" customWidth="1"/>
    <col min="2570" max="2570" width="14" style="2" customWidth="1"/>
    <col min="2571" max="2575" width="9.140625" style="2"/>
    <col min="2576" max="2576" width="10.140625" style="2" customWidth="1"/>
    <col min="2577" max="2810" width="9.140625" style="2"/>
    <col min="2811" max="2811" width="10.140625" style="2" customWidth="1"/>
    <col min="2812" max="2812" width="43" style="2" customWidth="1"/>
    <col min="2813" max="2813" width="16.5703125" style="2" customWidth="1"/>
    <col min="2814" max="2814" width="13.7109375" style="2" customWidth="1"/>
    <col min="2815" max="2815" width="3.5703125" style="2" customWidth="1"/>
    <col min="2816" max="2816" width="7.85546875" style="2" customWidth="1"/>
    <col min="2817" max="2817" width="9.140625" style="2"/>
    <col min="2818" max="2818" width="8" style="2" customWidth="1"/>
    <col min="2819" max="2819" width="12.42578125" style="2" customWidth="1"/>
    <col min="2820" max="2823" width="0" style="2" hidden="1" customWidth="1"/>
    <col min="2824" max="2824" width="13.7109375" style="2" customWidth="1"/>
    <col min="2825" max="2825" width="14.42578125" style="2" customWidth="1"/>
    <col min="2826" max="2826" width="14" style="2" customWidth="1"/>
    <col min="2827" max="2831" width="9.140625" style="2"/>
    <col min="2832" max="2832" width="10.140625" style="2" customWidth="1"/>
    <col min="2833" max="3066" width="9.140625" style="2"/>
    <col min="3067" max="3067" width="10.140625" style="2" customWidth="1"/>
    <col min="3068" max="3068" width="43" style="2" customWidth="1"/>
    <col min="3069" max="3069" width="16.5703125" style="2" customWidth="1"/>
    <col min="3070" max="3070" width="13.7109375" style="2" customWidth="1"/>
    <col min="3071" max="3071" width="3.5703125" style="2" customWidth="1"/>
    <col min="3072" max="3072" width="7.85546875" style="2" customWidth="1"/>
    <col min="3073" max="3073" width="9.140625" style="2"/>
    <col min="3074" max="3074" width="8" style="2" customWidth="1"/>
    <col min="3075" max="3075" width="12.42578125" style="2" customWidth="1"/>
    <col min="3076" max="3079" width="0" style="2" hidden="1" customWidth="1"/>
    <col min="3080" max="3080" width="13.7109375" style="2" customWidth="1"/>
    <col min="3081" max="3081" width="14.42578125" style="2" customWidth="1"/>
    <col min="3082" max="3082" width="14" style="2" customWidth="1"/>
    <col min="3083" max="3087" width="9.140625" style="2"/>
    <col min="3088" max="3088" width="10.140625" style="2" customWidth="1"/>
    <col min="3089" max="3322" width="9.140625" style="2"/>
    <col min="3323" max="3323" width="10.140625" style="2" customWidth="1"/>
    <col min="3324" max="3324" width="43" style="2" customWidth="1"/>
    <col min="3325" max="3325" width="16.5703125" style="2" customWidth="1"/>
    <col min="3326" max="3326" width="13.7109375" style="2" customWidth="1"/>
    <col min="3327" max="3327" width="3.5703125" style="2" customWidth="1"/>
    <col min="3328" max="3328" width="7.85546875" style="2" customWidth="1"/>
    <col min="3329" max="3329" width="9.140625" style="2"/>
    <col min="3330" max="3330" width="8" style="2" customWidth="1"/>
    <col min="3331" max="3331" width="12.42578125" style="2" customWidth="1"/>
    <col min="3332" max="3335" width="0" style="2" hidden="1" customWidth="1"/>
    <col min="3336" max="3336" width="13.7109375" style="2" customWidth="1"/>
    <col min="3337" max="3337" width="14.42578125" style="2" customWidth="1"/>
    <col min="3338" max="3338" width="14" style="2" customWidth="1"/>
    <col min="3339" max="3343" width="9.140625" style="2"/>
    <col min="3344" max="3344" width="10.140625" style="2" customWidth="1"/>
    <col min="3345" max="3578" width="9.140625" style="2"/>
    <col min="3579" max="3579" width="10.140625" style="2" customWidth="1"/>
    <col min="3580" max="3580" width="43" style="2" customWidth="1"/>
    <col min="3581" max="3581" width="16.5703125" style="2" customWidth="1"/>
    <col min="3582" max="3582" width="13.7109375" style="2" customWidth="1"/>
    <col min="3583" max="3583" width="3.5703125" style="2" customWidth="1"/>
    <col min="3584" max="3584" width="7.85546875" style="2" customWidth="1"/>
    <col min="3585" max="3585" width="9.140625" style="2"/>
    <col min="3586" max="3586" width="8" style="2" customWidth="1"/>
    <col min="3587" max="3587" width="12.42578125" style="2" customWidth="1"/>
    <col min="3588" max="3591" width="0" style="2" hidden="1" customWidth="1"/>
    <col min="3592" max="3592" width="13.7109375" style="2" customWidth="1"/>
    <col min="3593" max="3593" width="14.42578125" style="2" customWidth="1"/>
    <col min="3594" max="3594" width="14" style="2" customWidth="1"/>
    <col min="3595" max="3599" width="9.140625" style="2"/>
    <col min="3600" max="3600" width="10.140625" style="2" customWidth="1"/>
    <col min="3601" max="3834" width="9.140625" style="2"/>
    <col min="3835" max="3835" width="10.140625" style="2" customWidth="1"/>
    <col min="3836" max="3836" width="43" style="2" customWidth="1"/>
    <col min="3837" max="3837" width="16.5703125" style="2" customWidth="1"/>
    <col min="3838" max="3838" width="13.7109375" style="2" customWidth="1"/>
    <col min="3839" max="3839" width="3.5703125" style="2" customWidth="1"/>
    <col min="3840" max="3840" width="7.85546875" style="2" customWidth="1"/>
    <col min="3841" max="3841" width="9.140625" style="2"/>
    <col min="3842" max="3842" width="8" style="2" customWidth="1"/>
    <col min="3843" max="3843" width="12.42578125" style="2" customWidth="1"/>
    <col min="3844" max="3847" width="0" style="2" hidden="1" customWidth="1"/>
    <col min="3848" max="3848" width="13.7109375" style="2" customWidth="1"/>
    <col min="3849" max="3849" width="14.42578125" style="2" customWidth="1"/>
    <col min="3850" max="3850" width="14" style="2" customWidth="1"/>
    <col min="3851" max="3855" width="9.140625" style="2"/>
    <col min="3856" max="3856" width="10.140625" style="2" customWidth="1"/>
    <col min="3857" max="4090" width="9.140625" style="2"/>
    <col min="4091" max="4091" width="10.140625" style="2" customWidth="1"/>
    <col min="4092" max="4092" width="43" style="2" customWidth="1"/>
    <col min="4093" max="4093" width="16.5703125" style="2" customWidth="1"/>
    <col min="4094" max="4094" width="13.7109375" style="2" customWidth="1"/>
    <col min="4095" max="4095" width="3.5703125" style="2" customWidth="1"/>
    <col min="4096" max="4096" width="7.85546875" style="2" customWidth="1"/>
    <col min="4097" max="4097" width="9.140625" style="2"/>
    <col min="4098" max="4098" width="8" style="2" customWidth="1"/>
    <col min="4099" max="4099" width="12.42578125" style="2" customWidth="1"/>
    <col min="4100" max="4103" width="0" style="2" hidden="1" customWidth="1"/>
    <col min="4104" max="4104" width="13.7109375" style="2" customWidth="1"/>
    <col min="4105" max="4105" width="14.42578125" style="2" customWidth="1"/>
    <col min="4106" max="4106" width="14" style="2" customWidth="1"/>
    <col min="4107" max="4111" width="9.140625" style="2"/>
    <col min="4112" max="4112" width="10.140625" style="2" customWidth="1"/>
    <col min="4113" max="4346" width="9.140625" style="2"/>
    <col min="4347" max="4347" width="10.140625" style="2" customWidth="1"/>
    <col min="4348" max="4348" width="43" style="2" customWidth="1"/>
    <col min="4349" max="4349" width="16.5703125" style="2" customWidth="1"/>
    <col min="4350" max="4350" width="13.7109375" style="2" customWidth="1"/>
    <col min="4351" max="4351" width="3.5703125" style="2" customWidth="1"/>
    <col min="4352" max="4352" width="7.85546875" style="2" customWidth="1"/>
    <col min="4353" max="4353" width="9.140625" style="2"/>
    <col min="4354" max="4354" width="8" style="2" customWidth="1"/>
    <col min="4355" max="4355" width="12.42578125" style="2" customWidth="1"/>
    <col min="4356" max="4359" width="0" style="2" hidden="1" customWidth="1"/>
    <col min="4360" max="4360" width="13.7109375" style="2" customWidth="1"/>
    <col min="4361" max="4361" width="14.42578125" style="2" customWidth="1"/>
    <col min="4362" max="4362" width="14" style="2" customWidth="1"/>
    <col min="4363" max="4367" width="9.140625" style="2"/>
    <col min="4368" max="4368" width="10.140625" style="2" customWidth="1"/>
    <col min="4369" max="4602" width="9.140625" style="2"/>
    <col min="4603" max="4603" width="10.140625" style="2" customWidth="1"/>
    <col min="4604" max="4604" width="43" style="2" customWidth="1"/>
    <col min="4605" max="4605" width="16.5703125" style="2" customWidth="1"/>
    <col min="4606" max="4606" width="13.7109375" style="2" customWidth="1"/>
    <col min="4607" max="4607" width="3.5703125" style="2" customWidth="1"/>
    <col min="4608" max="4608" width="7.85546875" style="2" customWidth="1"/>
    <col min="4609" max="4609" width="9.140625" style="2"/>
    <col min="4610" max="4610" width="8" style="2" customWidth="1"/>
    <col min="4611" max="4611" width="12.42578125" style="2" customWidth="1"/>
    <col min="4612" max="4615" width="0" style="2" hidden="1" customWidth="1"/>
    <col min="4616" max="4616" width="13.7109375" style="2" customWidth="1"/>
    <col min="4617" max="4617" width="14.42578125" style="2" customWidth="1"/>
    <col min="4618" max="4618" width="14" style="2" customWidth="1"/>
    <col min="4619" max="4623" width="9.140625" style="2"/>
    <col min="4624" max="4624" width="10.140625" style="2" customWidth="1"/>
    <col min="4625" max="4858" width="9.140625" style="2"/>
    <col min="4859" max="4859" width="10.140625" style="2" customWidth="1"/>
    <col min="4860" max="4860" width="43" style="2" customWidth="1"/>
    <col min="4861" max="4861" width="16.5703125" style="2" customWidth="1"/>
    <col min="4862" max="4862" width="13.7109375" style="2" customWidth="1"/>
    <col min="4863" max="4863" width="3.5703125" style="2" customWidth="1"/>
    <col min="4864" max="4864" width="7.85546875" style="2" customWidth="1"/>
    <col min="4865" max="4865" width="9.140625" style="2"/>
    <col min="4866" max="4866" width="8" style="2" customWidth="1"/>
    <col min="4867" max="4867" width="12.42578125" style="2" customWidth="1"/>
    <col min="4868" max="4871" width="0" style="2" hidden="1" customWidth="1"/>
    <col min="4872" max="4872" width="13.7109375" style="2" customWidth="1"/>
    <col min="4873" max="4873" width="14.42578125" style="2" customWidth="1"/>
    <col min="4874" max="4874" width="14" style="2" customWidth="1"/>
    <col min="4875" max="4879" width="9.140625" style="2"/>
    <col min="4880" max="4880" width="10.140625" style="2" customWidth="1"/>
    <col min="4881" max="5114" width="9.140625" style="2"/>
    <col min="5115" max="5115" width="10.140625" style="2" customWidth="1"/>
    <col min="5116" max="5116" width="43" style="2" customWidth="1"/>
    <col min="5117" max="5117" width="16.5703125" style="2" customWidth="1"/>
    <col min="5118" max="5118" width="13.7109375" style="2" customWidth="1"/>
    <col min="5119" max="5119" width="3.5703125" style="2" customWidth="1"/>
    <col min="5120" max="5120" width="7.85546875" style="2" customWidth="1"/>
    <col min="5121" max="5121" width="9.140625" style="2"/>
    <col min="5122" max="5122" width="8" style="2" customWidth="1"/>
    <col min="5123" max="5123" width="12.42578125" style="2" customWidth="1"/>
    <col min="5124" max="5127" width="0" style="2" hidden="1" customWidth="1"/>
    <col min="5128" max="5128" width="13.7109375" style="2" customWidth="1"/>
    <col min="5129" max="5129" width="14.42578125" style="2" customWidth="1"/>
    <col min="5130" max="5130" width="14" style="2" customWidth="1"/>
    <col min="5131" max="5135" width="9.140625" style="2"/>
    <col min="5136" max="5136" width="10.140625" style="2" customWidth="1"/>
    <col min="5137" max="5370" width="9.140625" style="2"/>
    <col min="5371" max="5371" width="10.140625" style="2" customWidth="1"/>
    <col min="5372" max="5372" width="43" style="2" customWidth="1"/>
    <col min="5373" max="5373" width="16.5703125" style="2" customWidth="1"/>
    <col min="5374" max="5374" width="13.7109375" style="2" customWidth="1"/>
    <col min="5375" max="5375" width="3.5703125" style="2" customWidth="1"/>
    <col min="5376" max="5376" width="7.85546875" style="2" customWidth="1"/>
    <col min="5377" max="5377" width="9.140625" style="2"/>
    <col min="5378" max="5378" width="8" style="2" customWidth="1"/>
    <col min="5379" max="5379" width="12.42578125" style="2" customWidth="1"/>
    <col min="5380" max="5383" width="0" style="2" hidden="1" customWidth="1"/>
    <col min="5384" max="5384" width="13.7109375" style="2" customWidth="1"/>
    <col min="5385" max="5385" width="14.42578125" style="2" customWidth="1"/>
    <col min="5386" max="5386" width="14" style="2" customWidth="1"/>
    <col min="5387" max="5391" width="9.140625" style="2"/>
    <col min="5392" max="5392" width="10.140625" style="2" customWidth="1"/>
    <col min="5393" max="5626" width="9.140625" style="2"/>
    <col min="5627" max="5627" width="10.140625" style="2" customWidth="1"/>
    <col min="5628" max="5628" width="43" style="2" customWidth="1"/>
    <col min="5629" max="5629" width="16.5703125" style="2" customWidth="1"/>
    <col min="5630" max="5630" width="13.7109375" style="2" customWidth="1"/>
    <col min="5631" max="5631" width="3.5703125" style="2" customWidth="1"/>
    <col min="5632" max="5632" width="7.85546875" style="2" customWidth="1"/>
    <col min="5633" max="5633" width="9.140625" style="2"/>
    <col min="5634" max="5634" width="8" style="2" customWidth="1"/>
    <col min="5635" max="5635" width="12.42578125" style="2" customWidth="1"/>
    <col min="5636" max="5639" width="0" style="2" hidden="1" customWidth="1"/>
    <col min="5640" max="5640" width="13.7109375" style="2" customWidth="1"/>
    <col min="5641" max="5641" width="14.42578125" style="2" customWidth="1"/>
    <col min="5642" max="5642" width="14" style="2" customWidth="1"/>
    <col min="5643" max="5647" width="9.140625" style="2"/>
    <col min="5648" max="5648" width="10.140625" style="2" customWidth="1"/>
    <col min="5649" max="5882" width="9.140625" style="2"/>
    <col min="5883" max="5883" width="10.140625" style="2" customWidth="1"/>
    <col min="5884" max="5884" width="43" style="2" customWidth="1"/>
    <col min="5885" max="5885" width="16.5703125" style="2" customWidth="1"/>
    <col min="5886" max="5886" width="13.7109375" style="2" customWidth="1"/>
    <col min="5887" max="5887" width="3.5703125" style="2" customWidth="1"/>
    <col min="5888" max="5888" width="7.85546875" style="2" customWidth="1"/>
    <col min="5889" max="5889" width="9.140625" style="2"/>
    <col min="5890" max="5890" width="8" style="2" customWidth="1"/>
    <col min="5891" max="5891" width="12.42578125" style="2" customWidth="1"/>
    <col min="5892" max="5895" width="0" style="2" hidden="1" customWidth="1"/>
    <col min="5896" max="5896" width="13.7109375" style="2" customWidth="1"/>
    <col min="5897" max="5897" width="14.42578125" style="2" customWidth="1"/>
    <col min="5898" max="5898" width="14" style="2" customWidth="1"/>
    <col min="5899" max="5903" width="9.140625" style="2"/>
    <col min="5904" max="5904" width="10.140625" style="2" customWidth="1"/>
    <col min="5905" max="6138" width="9.140625" style="2"/>
    <col min="6139" max="6139" width="10.140625" style="2" customWidth="1"/>
    <col min="6140" max="6140" width="43" style="2" customWidth="1"/>
    <col min="6141" max="6141" width="16.5703125" style="2" customWidth="1"/>
    <col min="6142" max="6142" width="13.7109375" style="2" customWidth="1"/>
    <col min="6143" max="6143" width="3.5703125" style="2" customWidth="1"/>
    <col min="6144" max="6144" width="7.85546875" style="2" customWidth="1"/>
    <col min="6145" max="6145" width="9.140625" style="2"/>
    <col min="6146" max="6146" width="8" style="2" customWidth="1"/>
    <col min="6147" max="6147" width="12.42578125" style="2" customWidth="1"/>
    <col min="6148" max="6151" width="0" style="2" hidden="1" customWidth="1"/>
    <col min="6152" max="6152" width="13.7109375" style="2" customWidth="1"/>
    <col min="6153" max="6153" width="14.42578125" style="2" customWidth="1"/>
    <col min="6154" max="6154" width="14" style="2" customWidth="1"/>
    <col min="6155" max="6159" width="9.140625" style="2"/>
    <col min="6160" max="6160" width="10.140625" style="2" customWidth="1"/>
    <col min="6161" max="6394" width="9.140625" style="2"/>
    <col min="6395" max="6395" width="10.140625" style="2" customWidth="1"/>
    <col min="6396" max="6396" width="43" style="2" customWidth="1"/>
    <col min="6397" max="6397" width="16.5703125" style="2" customWidth="1"/>
    <col min="6398" max="6398" width="13.7109375" style="2" customWidth="1"/>
    <col min="6399" max="6399" width="3.5703125" style="2" customWidth="1"/>
    <col min="6400" max="6400" width="7.85546875" style="2" customWidth="1"/>
    <col min="6401" max="6401" width="9.140625" style="2"/>
    <col min="6402" max="6402" width="8" style="2" customWidth="1"/>
    <col min="6403" max="6403" width="12.42578125" style="2" customWidth="1"/>
    <col min="6404" max="6407" width="0" style="2" hidden="1" customWidth="1"/>
    <col min="6408" max="6408" width="13.7109375" style="2" customWidth="1"/>
    <col min="6409" max="6409" width="14.42578125" style="2" customWidth="1"/>
    <col min="6410" max="6410" width="14" style="2" customWidth="1"/>
    <col min="6411" max="6415" width="9.140625" style="2"/>
    <col min="6416" max="6416" width="10.140625" style="2" customWidth="1"/>
    <col min="6417" max="6650" width="9.140625" style="2"/>
    <col min="6651" max="6651" width="10.140625" style="2" customWidth="1"/>
    <col min="6652" max="6652" width="43" style="2" customWidth="1"/>
    <col min="6653" max="6653" width="16.5703125" style="2" customWidth="1"/>
    <col min="6654" max="6654" width="13.7109375" style="2" customWidth="1"/>
    <col min="6655" max="6655" width="3.5703125" style="2" customWidth="1"/>
    <col min="6656" max="6656" width="7.85546875" style="2" customWidth="1"/>
    <col min="6657" max="6657" width="9.140625" style="2"/>
    <col min="6658" max="6658" width="8" style="2" customWidth="1"/>
    <col min="6659" max="6659" width="12.42578125" style="2" customWidth="1"/>
    <col min="6660" max="6663" width="0" style="2" hidden="1" customWidth="1"/>
    <col min="6664" max="6664" width="13.7109375" style="2" customWidth="1"/>
    <col min="6665" max="6665" width="14.42578125" style="2" customWidth="1"/>
    <col min="6666" max="6666" width="14" style="2" customWidth="1"/>
    <col min="6667" max="6671" width="9.140625" style="2"/>
    <col min="6672" max="6672" width="10.140625" style="2" customWidth="1"/>
    <col min="6673" max="6906" width="9.140625" style="2"/>
    <col min="6907" max="6907" width="10.140625" style="2" customWidth="1"/>
    <col min="6908" max="6908" width="43" style="2" customWidth="1"/>
    <col min="6909" max="6909" width="16.5703125" style="2" customWidth="1"/>
    <col min="6910" max="6910" width="13.7109375" style="2" customWidth="1"/>
    <col min="6911" max="6911" width="3.5703125" style="2" customWidth="1"/>
    <col min="6912" max="6912" width="7.85546875" style="2" customWidth="1"/>
    <col min="6913" max="6913" width="9.140625" style="2"/>
    <col min="6914" max="6914" width="8" style="2" customWidth="1"/>
    <col min="6915" max="6915" width="12.42578125" style="2" customWidth="1"/>
    <col min="6916" max="6919" width="0" style="2" hidden="1" customWidth="1"/>
    <col min="6920" max="6920" width="13.7109375" style="2" customWidth="1"/>
    <col min="6921" max="6921" width="14.42578125" style="2" customWidth="1"/>
    <col min="6922" max="6922" width="14" style="2" customWidth="1"/>
    <col min="6923" max="6927" width="9.140625" style="2"/>
    <col min="6928" max="6928" width="10.140625" style="2" customWidth="1"/>
    <col min="6929" max="7162" width="9.140625" style="2"/>
    <col min="7163" max="7163" width="10.140625" style="2" customWidth="1"/>
    <col min="7164" max="7164" width="43" style="2" customWidth="1"/>
    <col min="7165" max="7165" width="16.5703125" style="2" customWidth="1"/>
    <col min="7166" max="7166" width="13.7109375" style="2" customWidth="1"/>
    <col min="7167" max="7167" width="3.5703125" style="2" customWidth="1"/>
    <col min="7168" max="7168" width="7.85546875" style="2" customWidth="1"/>
    <col min="7169" max="7169" width="9.140625" style="2"/>
    <col min="7170" max="7170" width="8" style="2" customWidth="1"/>
    <col min="7171" max="7171" width="12.42578125" style="2" customWidth="1"/>
    <col min="7172" max="7175" width="0" style="2" hidden="1" customWidth="1"/>
    <col min="7176" max="7176" width="13.7109375" style="2" customWidth="1"/>
    <col min="7177" max="7177" width="14.42578125" style="2" customWidth="1"/>
    <col min="7178" max="7178" width="14" style="2" customWidth="1"/>
    <col min="7179" max="7183" width="9.140625" style="2"/>
    <col min="7184" max="7184" width="10.140625" style="2" customWidth="1"/>
    <col min="7185" max="7418" width="9.140625" style="2"/>
    <col min="7419" max="7419" width="10.140625" style="2" customWidth="1"/>
    <col min="7420" max="7420" width="43" style="2" customWidth="1"/>
    <col min="7421" max="7421" width="16.5703125" style="2" customWidth="1"/>
    <col min="7422" max="7422" width="13.7109375" style="2" customWidth="1"/>
    <col min="7423" max="7423" width="3.5703125" style="2" customWidth="1"/>
    <col min="7424" max="7424" width="7.85546875" style="2" customWidth="1"/>
    <col min="7425" max="7425" width="9.140625" style="2"/>
    <col min="7426" max="7426" width="8" style="2" customWidth="1"/>
    <col min="7427" max="7427" width="12.42578125" style="2" customWidth="1"/>
    <col min="7428" max="7431" width="0" style="2" hidden="1" customWidth="1"/>
    <col min="7432" max="7432" width="13.7109375" style="2" customWidth="1"/>
    <col min="7433" max="7433" width="14.42578125" style="2" customWidth="1"/>
    <col min="7434" max="7434" width="14" style="2" customWidth="1"/>
    <col min="7435" max="7439" width="9.140625" style="2"/>
    <col min="7440" max="7440" width="10.140625" style="2" customWidth="1"/>
    <col min="7441" max="7674" width="9.140625" style="2"/>
    <col min="7675" max="7675" width="10.140625" style="2" customWidth="1"/>
    <col min="7676" max="7676" width="43" style="2" customWidth="1"/>
    <col min="7677" max="7677" width="16.5703125" style="2" customWidth="1"/>
    <col min="7678" max="7678" width="13.7109375" style="2" customWidth="1"/>
    <col min="7679" max="7679" width="3.5703125" style="2" customWidth="1"/>
    <col min="7680" max="7680" width="7.85546875" style="2" customWidth="1"/>
    <col min="7681" max="7681" width="9.140625" style="2"/>
    <col min="7682" max="7682" width="8" style="2" customWidth="1"/>
    <col min="7683" max="7683" width="12.42578125" style="2" customWidth="1"/>
    <col min="7684" max="7687" width="0" style="2" hidden="1" customWidth="1"/>
    <col min="7688" max="7688" width="13.7109375" style="2" customWidth="1"/>
    <col min="7689" max="7689" width="14.42578125" style="2" customWidth="1"/>
    <col min="7690" max="7690" width="14" style="2" customWidth="1"/>
    <col min="7691" max="7695" width="9.140625" style="2"/>
    <col min="7696" max="7696" width="10.140625" style="2" customWidth="1"/>
    <col min="7697" max="7930" width="9.140625" style="2"/>
    <col min="7931" max="7931" width="10.140625" style="2" customWidth="1"/>
    <col min="7932" max="7932" width="43" style="2" customWidth="1"/>
    <col min="7933" max="7933" width="16.5703125" style="2" customWidth="1"/>
    <col min="7934" max="7934" width="13.7109375" style="2" customWidth="1"/>
    <col min="7935" max="7935" width="3.5703125" style="2" customWidth="1"/>
    <col min="7936" max="7936" width="7.85546875" style="2" customWidth="1"/>
    <col min="7937" max="7937" width="9.140625" style="2"/>
    <col min="7938" max="7938" width="8" style="2" customWidth="1"/>
    <col min="7939" max="7939" width="12.42578125" style="2" customWidth="1"/>
    <col min="7940" max="7943" width="0" style="2" hidden="1" customWidth="1"/>
    <col min="7944" max="7944" width="13.7109375" style="2" customWidth="1"/>
    <col min="7945" max="7945" width="14.42578125" style="2" customWidth="1"/>
    <col min="7946" max="7946" width="14" style="2" customWidth="1"/>
    <col min="7947" max="7951" width="9.140625" style="2"/>
    <col min="7952" max="7952" width="10.140625" style="2" customWidth="1"/>
    <col min="7953" max="8186" width="9.140625" style="2"/>
    <col min="8187" max="8187" width="10.140625" style="2" customWidth="1"/>
    <col min="8188" max="8188" width="43" style="2" customWidth="1"/>
    <col min="8189" max="8189" width="16.5703125" style="2" customWidth="1"/>
    <col min="8190" max="8190" width="13.7109375" style="2" customWidth="1"/>
    <col min="8191" max="8191" width="3.5703125" style="2" customWidth="1"/>
    <col min="8192" max="8192" width="7.85546875" style="2" customWidth="1"/>
    <col min="8193" max="8193" width="9.140625" style="2"/>
    <col min="8194" max="8194" width="8" style="2" customWidth="1"/>
    <col min="8195" max="8195" width="12.42578125" style="2" customWidth="1"/>
    <col min="8196" max="8199" width="0" style="2" hidden="1" customWidth="1"/>
    <col min="8200" max="8200" width="13.7109375" style="2" customWidth="1"/>
    <col min="8201" max="8201" width="14.42578125" style="2" customWidth="1"/>
    <col min="8202" max="8202" width="14" style="2" customWidth="1"/>
    <col min="8203" max="8207" width="9.140625" style="2"/>
    <col min="8208" max="8208" width="10.140625" style="2" customWidth="1"/>
    <col min="8209" max="8442" width="9.140625" style="2"/>
    <col min="8443" max="8443" width="10.140625" style="2" customWidth="1"/>
    <col min="8444" max="8444" width="43" style="2" customWidth="1"/>
    <col min="8445" max="8445" width="16.5703125" style="2" customWidth="1"/>
    <col min="8446" max="8446" width="13.7109375" style="2" customWidth="1"/>
    <col min="8447" max="8447" width="3.5703125" style="2" customWidth="1"/>
    <col min="8448" max="8448" width="7.85546875" style="2" customWidth="1"/>
    <col min="8449" max="8449" width="9.140625" style="2"/>
    <col min="8450" max="8450" width="8" style="2" customWidth="1"/>
    <col min="8451" max="8451" width="12.42578125" style="2" customWidth="1"/>
    <col min="8452" max="8455" width="0" style="2" hidden="1" customWidth="1"/>
    <col min="8456" max="8456" width="13.7109375" style="2" customWidth="1"/>
    <col min="8457" max="8457" width="14.42578125" style="2" customWidth="1"/>
    <col min="8458" max="8458" width="14" style="2" customWidth="1"/>
    <col min="8459" max="8463" width="9.140625" style="2"/>
    <col min="8464" max="8464" width="10.140625" style="2" customWidth="1"/>
    <col min="8465" max="8698" width="9.140625" style="2"/>
    <col min="8699" max="8699" width="10.140625" style="2" customWidth="1"/>
    <col min="8700" max="8700" width="43" style="2" customWidth="1"/>
    <col min="8701" max="8701" width="16.5703125" style="2" customWidth="1"/>
    <col min="8702" max="8702" width="13.7109375" style="2" customWidth="1"/>
    <col min="8703" max="8703" width="3.5703125" style="2" customWidth="1"/>
    <col min="8704" max="8704" width="7.85546875" style="2" customWidth="1"/>
    <col min="8705" max="8705" width="9.140625" style="2"/>
    <col min="8706" max="8706" width="8" style="2" customWidth="1"/>
    <col min="8707" max="8707" width="12.42578125" style="2" customWidth="1"/>
    <col min="8708" max="8711" width="0" style="2" hidden="1" customWidth="1"/>
    <col min="8712" max="8712" width="13.7109375" style="2" customWidth="1"/>
    <col min="8713" max="8713" width="14.42578125" style="2" customWidth="1"/>
    <col min="8714" max="8714" width="14" style="2" customWidth="1"/>
    <col min="8715" max="8719" width="9.140625" style="2"/>
    <col min="8720" max="8720" width="10.140625" style="2" customWidth="1"/>
    <col min="8721" max="8954" width="9.140625" style="2"/>
    <col min="8955" max="8955" width="10.140625" style="2" customWidth="1"/>
    <col min="8956" max="8956" width="43" style="2" customWidth="1"/>
    <col min="8957" max="8957" width="16.5703125" style="2" customWidth="1"/>
    <col min="8958" max="8958" width="13.7109375" style="2" customWidth="1"/>
    <col min="8959" max="8959" width="3.5703125" style="2" customWidth="1"/>
    <col min="8960" max="8960" width="7.85546875" style="2" customWidth="1"/>
    <col min="8961" max="8961" width="9.140625" style="2"/>
    <col min="8962" max="8962" width="8" style="2" customWidth="1"/>
    <col min="8963" max="8963" width="12.42578125" style="2" customWidth="1"/>
    <col min="8964" max="8967" width="0" style="2" hidden="1" customWidth="1"/>
    <col min="8968" max="8968" width="13.7109375" style="2" customWidth="1"/>
    <col min="8969" max="8969" width="14.42578125" style="2" customWidth="1"/>
    <col min="8970" max="8970" width="14" style="2" customWidth="1"/>
    <col min="8971" max="8975" width="9.140625" style="2"/>
    <col min="8976" max="8976" width="10.140625" style="2" customWidth="1"/>
    <col min="8977" max="9210" width="9.140625" style="2"/>
    <col min="9211" max="9211" width="10.140625" style="2" customWidth="1"/>
    <col min="9212" max="9212" width="43" style="2" customWidth="1"/>
    <col min="9213" max="9213" width="16.5703125" style="2" customWidth="1"/>
    <col min="9214" max="9214" width="13.7109375" style="2" customWidth="1"/>
    <col min="9215" max="9215" width="3.5703125" style="2" customWidth="1"/>
    <col min="9216" max="9216" width="7.85546875" style="2" customWidth="1"/>
    <col min="9217" max="9217" width="9.140625" style="2"/>
    <col min="9218" max="9218" width="8" style="2" customWidth="1"/>
    <col min="9219" max="9219" width="12.42578125" style="2" customWidth="1"/>
    <col min="9220" max="9223" width="0" style="2" hidden="1" customWidth="1"/>
    <col min="9224" max="9224" width="13.7109375" style="2" customWidth="1"/>
    <col min="9225" max="9225" width="14.42578125" style="2" customWidth="1"/>
    <col min="9226" max="9226" width="14" style="2" customWidth="1"/>
    <col min="9227" max="9231" width="9.140625" style="2"/>
    <col min="9232" max="9232" width="10.140625" style="2" customWidth="1"/>
    <col min="9233" max="9466" width="9.140625" style="2"/>
    <col min="9467" max="9467" width="10.140625" style="2" customWidth="1"/>
    <col min="9468" max="9468" width="43" style="2" customWidth="1"/>
    <col min="9469" max="9469" width="16.5703125" style="2" customWidth="1"/>
    <col min="9470" max="9470" width="13.7109375" style="2" customWidth="1"/>
    <col min="9471" max="9471" width="3.5703125" style="2" customWidth="1"/>
    <col min="9472" max="9472" width="7.85546875" style="2" customWidth="1"/>
    <col min="9473" max="9473" width="9.140625" style="2"/>
    <col min="9474" max="9474" width="8" style="2" customWidth="1"/>
    <col min="9475" max="9475" width="12.42578125" style="2" customWidth="1"/>
    <col min="9476" max="9479" width="0" style="2" hidden="1" customWidth="1"/>
    <col min="9480" max="9480" width="13.7109375" style="2" customWidth="1"/>
    <col min="9481" max="9481" width="14.42578125" style="2" customWidth="1"/>
    <col min="9482" max="9482" width="14" style="2" customWidth="1"/>
    <col min="9483" max="9487" width="9.140625" style="2"/>
    <col min="9488" max="9488" width="10.140625" style="2" customWidth="1"/>
    <col min="9489" max="9722" width="9.140625" style="2"/>
    <col min="9723" max="9723" width="10.140625" style="2" customWidth="1"/>
    <col min="9724" max="9724" width="43" style="2" customWidth="1"/>
    <col min="9725" max="9725" width="16.5703125" style="2" customWidth="1"/>
    <col min="9726" max="9726" width="13.7109375" style="2" customWidth="1"/>
    <col min="9727" max="9727" width="3.5703125" style="2" customWidth="1"/>
    <col min="9728" max="9728" width="7.85546875" style="2" customWidth="1"/>
    <col min="9729" max="9729" width="9.140625" style="2"/>
    <col min="9730" max="9730" width="8" style="2" customWidth="1"/>
    <col min="9731" max="9731" width="12.42578125" style="2" customWidth="1"/>
    <col min="9732" max="9735" width="0" style="2" hidden="1" customWidth="1"/>
    <col min="9736" max="9736" width="13.7109375" style="2" customWidth="1"/>
    <col min="9737" max="9737" width="14.42578125" style="2" customWidth="1"/>
    <col min="9738" max="9738" width="14" style="2" customWidth="1"/>
    <col min="9739" max="9743" width="9.140625" style="2"/>
    <col min="9744" max="9744" width="10.140625" style="2" customWidth="1"/>
    <col min="9745" max="9978" width="9.140625" style="2"/>
    <col min="9979" max="9979" width="10.140625" style="2" customWidth="1"/>
    <col min="9980" max="9980" width="43" style="2" customWidth="1"/>
    <col min="9981" max="9981" width="16.5703125" style="2" customWidth="1"/>
    <col min="9982" max="9982" width="13.7109375" style="2" customWidth="1"/>
    <col min="9983" max="9983" width="3.5703125" style="2" customWidth="1"/>
    <col min="9984" max="9984" width="7.85546875" style="2" customWidth="1"/>
    <col min="9985" max="9985" width="9.140625" style="2"/>
    <col min="9986" max="9986" width="8" style="2" customWidth="1"/>
    <col min="9987" max="9987" width="12.42578125" style="2" customWidth="1"/>
    <col min="9988" max="9991" width="0" style="2" hidden="1" customWidth="1"/>
    <col min="9992" max="9992" width="13.7109375" style="2" customWidth="1"/>
    <col min="9993" max="9993" width="14.42578125" style="2" customWidth="1"/>
    <col min="9994" max="9994" width="14" style="2" customWidth="1"/>
    <col min="9995" max="9999" width="9.140625" style="2"/>
    <col min="10000" max="10000" width="10.140625" style="2" customWidth="1"/>
    <col min="10001" max="10234" width="9.140625" style="2"/>
    <col min="10235" max="10235" width="10.140625" style="2" customWidth="1"/>
    <col min="10236" max="10236" width="43" style="2" customWidth="1"/>
    <col min="10237" max="10237" width="16.5703125" style="2" customWidth="1"/>
    <col min="10238" max="10238" width="13.7109375" style="2" customWidth="1"/>
    <col min="10239" max="10239" width="3.5703125" style="2" customWidth="1"/>
    <col min="10240" max="10240" width="7.85546875" style="2" customWidth="1"/>
    <col min="10241" max="10241" width="9.140625" style="2"/>
    <col min="10242" max="10242" width="8" style="2" customWidth="1"/>
    <col min="10243" max="10243" width="12.42578125" style="2" customWidth="1"/>
    <col min="10244" max="10247" width="0" style="2" hidden="1" customWidth="1"/>
    <col min="10248" max="10248" width="13.7109375" style="2" customWidth="1"/>
    <col min="10249" max="10249" width="14.42578125" style="2" customWidth="1"/>
    <col min="10250" max="10250" width="14" style="2" customWidth="1"/>
    <col min="10251" max="10255" width="9.140625" style="2"/>
    <col min="10256" max="10256" width="10.140625" style="2" customWidth="1"/>
    <col min="10257" max="10490" width="9.140625" style="2"/>
    <col min="10491" max="10491" width="10.140625" style="2" customWidth="1"/>
    <col min="10492" max="10492" width="43" style="2" customWidth="1"/>
    <col min="10493" max="10493" width="16.5703125" style="2" customWidth="1"/>
    <col min="10494" max="10494" width="13.7109375" style="2" customWidth="1"/>
    <col min="10495" max="10495" width="3.5703125" style="2" customWidth="1"/>
    <col min="10496" max="10496" width="7.85546875" style="2" customWidth="1"/>
    <col min="10497" max="10497" width="9.140625" style="2"/>
    <col min="10498" max="10498" width="8" style="2" customWidth="1"/>
    <col min="10499" max="10499" width="12.42578125" style="2" customWidth="1"/>
    <col min="10500" max="10503" width="0" style="2" hidden="1" customWidth="1"/>
    <col min="10504" max="10504" width="13.7109375" style="2" customWidth="1"/>
    <col min="10505" max="10505" width="14.42578125" style="2" customWidth="1"/>
    <col min="10506" max="10506" width="14" style="2" customWidth="1"/>
    <col min="10507" max="10511" width="9.140625" style="2"/>
    <col min="10512" max="10512" width="10.140625" style="2" customWidth="1"/>
    <col min="10513" max="10746" width="9.140625" style="2"/>
    <col min="10747" max="10747" width="10.140625" style="2" customWidth="1"/>
    <col min="10748" max="10748" width="43" style="2" customWidth="1"/>
    <col min="10749" max="10749" width="16.5703125" style="2" customWidth="1"/>
    <col min="10750" max="10750" width="13.7109375" style="2" customWidth="1"/>
    <col min="10751" max="10751" width="3.5703125" style="2" customWidth="1"/>
    <col min="10752" max="10752" width="7.85546875" style="2" customWidth="1"/>
    <col min="10753" max="10753" width="9.140625" style="2"/>
    <col min="10754" max="10754" width="8" style="2" customWidth="1"/>
    <col min="10755" max="10755" width="12.42578125" style="2" customWidth="1"/>
    <col min="10756" max="10759" width="0" style="2" hidden="1" customWidth="1"/>
    <col min="10760" max="10760" width="13.7109375" style="2" customWidth="1"/>
    <col min="10761" max="10761" width="14.42578125" style="2" customWidth="1"/>
    <col min="10762" max="10762" width="14" style="2" customWidth="1"/>
    <col min="10763" max="10767" width="9.140625" style="2"/>
    <col min="10768" max="10768" width="10.140625" style="2" customWidth="1"/>
    <col min="10769" max="11002" width="9.140625" style="2"/>
    <col min="11003" max="11003" width="10.140625" style="2" customWidth="1"/>
    <col min="11004" max="11004" width="43" style="2" customWidth="1"/>
    <col min="11005" max="11005" width="16.5703125" style="2" customWidth="1"/>
    <col min="11006" max="11006" width="13.7109375" style="2" customWidth="1"/>
    <col min="11007" max="11007" width="3.5703125" style="2" customWidth="1"/>
    <col min="11008" max="11008" width="7.85546875" style="2" customWidth="1"/>
    <col min="11009" max="11009" width="9.140625" style="2"/>
    <col min="11010" max="11010" width="8" style="2" customWidth="1"/>
    <col min="11011" max="11011" width="12.42578125" style="2" customWidth="1"/>
    <col min="11012" max="11015" width="0" style="2" hidden="1" customWidth="1"/>
    <col min="11016" max="11016" width="13.7109375" style="2" customWidth="1"/>
    <col min="11017" max="11017" width="14.42578125" style="2" customWidth="1"/>
    <col min="11018" max="11018" width="14" style="2" customWidth="1"/>
    <col min="11019" max="11023" width="9.140625" style="2"/>
    <col min="11024" max="11024" width="10.140625" style="2" customWidth="1"/>
    <col min="11025" max="11258" width="9.140625" style="2"/>
    <col min="11259" max="11259" width="10.140625" style="2" customWidth="1"/>
    <col min="11260" max="11260" width="43" style="2" customWidth="1"/>
    <col min="11261" max="11261" width="16.5703125" style="2" customWidth="1"/>
    <col min="11262" max="11262" width="13.7109375" style="2" customWidth="1"/>
    <col min="11263" max="11263" width="3.5703125" style="2" customWidth="1"/>
    <col min="11264" max="11264" width="7.85546875" style="2" customWidth="1"/>
    <col min="11265" max="11265" width="9.140625" style="2"/>
    <col min="11266" max="11266" width="8" style="2" customWidth="1"/>
    <col min="11267" max="11267" width="12.42578125" style="2" customWidth="1"/>
    <col min="11268" max="11271" width="0" style="2" hidden="1" customWidth="1"/>
    <col min="11272" max="11272" width="13.7109375" style="2" customWidth="1"/>
    <col min="11273" max="11273" width="14.42578125" style="2" customWidth="1"/>
    <col min="11274" max="11274" width="14" style="2" customWidth="1"/>
    <col min="11275" max="11279" width="9.140625" style="2"/>
    <col min="11280" max="11280" width="10.140625" style="2" customWidth="1"/>
    <col min="11281" max="11514" width="9.140625" style="2"/>
    <col min="11515" max="11515" width="10.140625" style="2" customWidth="1"/>
    <col min="11516" max="11516" width="43" style="2" customWidth="1"/>
    <col min="11517" max="11517" width="16.5703125" style="2" customWidth="1"/>
    <col min="11518" max="11518" width="13.7109375" style="2" customWidth="1"/>
    <col min="11519" max="11519" width="3.5703125" style="2" customWidth="1"/>
    <col min="11520" max="11520" width="7.85546875" style="2" customWidth="1"/>
    <col min="11521" max="11521" width="9.140625" style="2"/>
    <col min="11522" max="11522" width="8" style="2" customWidth="1"/>
    <col min="11523" max="11523" width="12.42578125" style="2" customWidth="1"/>
    <col min="11524" max="11527" width="0" style="2" hidden="1" customWidth="1"/>
    <col min="11528" max="11528" width="13.7109375" style="2" customWidth="1"/>
    <col min="11529" max="11529" width="14.42578125" style="2" customWidth="1"/>
    <col min="11530" max="11530" width="14" style="2" customWidth="1"/>
    <col min="11531" max="11535" width="9.140625" style="2"/>
    <col min="11536" max="11536" width="10.140625" style="2" customWidth="1"/>
    <col min="11537" max="11770" width="9.140625" style="2"/>
    <col min="11771" max="11771" width="10.140625" style="2" customWidth="1"/>
    <col min="11772" max="11772" width="43" style="2" customWidth="1"/>
    <col min="11773" max="11773" width="16.5703125" style="2" customWidth="1"/>
    <col min="11774" max="11774" width="13.7109375" style="2" customWidth="1"/>
    <col min="11775" max="11775" width="3.5703125" style="2" customWidth="1"/>
    <col min="11776" max="11776" width="7.85546875" style="2" customWidth="1"/>
    <col min="11777" max="11777" width="9.140625" style="2"/>
    <col min="11778" max="11778" width="8" style="2" customWidth="1"/>
    <col min="11779" max="11779" width="12.42578125" style="2" customWidth="1"/>
    <col min="11780" max="11783" width="0" style="2" hidden="1" customWidth="1"/>
    <col min="11784" max="11784" width="13.7109375" style="2" customWidth="1"/>
    <col min="11785" max="11785" width="14.42578125" style="2" customWidth="1"/>
    <col min="11786" max="11786" width="14" style="2" customWidth="1"/>
    <col min="11787" max="11791" width="9.140625" style="2"/>
    <col min="11792" max="11792" width="10.140625" style="2" customWidth="1"/>
    <col min="11793" max="12026" width="9.140625" style="2"/>
    <col min="12027" max="12027" width="10.140625" style="2" customWidth="1"/>
    <col min="12028" max="12028" width="43" style="2" customWidth="1"/>
    <col min="12029" max="12029" width="16.5703125" style="2" customWidth="1"/>
    <col min="12030" max="12030" width="13.7109375" style="2" customWidth="1"/>
    <col min="12031" max="12031" width="3.5703125" style="2" customWidth="1"/>
    <col min="12032" max="12032" width="7.85546875" style="2" customWidth="1"/>
    <col min="12033" max="12033" width="9.140625" style="2"/>
    <col min="12034" max="12034" width="8" style="2" customWidth="1"/>
    <col min="12035" max="12035" width="12.42578125" style="2" customWidth="1"/>
    <col min="12036" max="12039" width="0" style="2" hidden="1" customWidth="1"/>
    <col min="12040" max="12040" width="13.7109375" style="2" customWidth="1"/>
    <col min="12041" max="12041" width="14.42578125" style="2" customWidth="1"/>
    <col min="12042" max="12042" width="14" style="2" customWidth="1"/>
    <col min="12043" max="12047" width="9.140625" style="2"/>
    <col min="12048" max="12048" width="10.140625" style="2" customWidth="1"/>
    <col min="12049" max="12282" width="9.140625" style="2"/>
    <col min="12283" max="12283" width="10.140625" style="2" customWidth="1"/>
    <col min="12284" max="12284" width="43" style="2" customWidth="1"/>
    <col min="12285" max="12285" width="16.5703125" style="2" customWidth="1"/>
    <col min="12286" max="12286" width="13.7109375" style="2" customWidth="1"/>
    <col min="12287" max="12287" width="3.5703125" style="2" customWidth="1"/>
    <col min="12288" max="12288" width="7.85546875" style="2" customWidth="1"/>
    <col min="12289" max="12289" width="9.140625" style="2"/>
    <col min="12290" max="12290" width="8" style="2" customWidth="1"/>
    <col min="12291" max="12291" width="12.42578125" style="2" customWidth="1"/>
    <col min="12292" max="12295" width="0" style="2" hidden="1" customWidth="1"/>
    <col min="12296" max="12296" width="13.7109375" style="2" customWidth="1"/>
    <col min="12297" max="12297" width="14.42578125" style="2" customWidth="1"/>
    <col min="12298" max="12298" width="14" style="2" customWidth="1"/>
    <col min="12299" max="12303" width="9.140625" style="2"/>
    <col min="12304" max="12304" width="10.140625" style="2" customWidth="1"/>
    <col min="12305" max="12538" width="9.140625" style="2"/>
    <col min="12539" max="12539" width="10.140625" style="2" customWidth="1"/>
    <col min="12540" max="12540" width="43" style="2" customWidth="1"/>
    <col min="12541" max="12541" width="16.5703125" style="2" customWidth="1"/>
    <col min="12542" max="12542" width="13.7109375" style="2" customWidth="1"/>
    <col min="12543" max="12543" width="3.5703125" style="2" customWidth="1"/>
    <col min="12544" max="12544" width="7.85546875" style="2" customWidth="1"/>
    <col min="12545" max="12545" width="9.140625" style="2"/>
    <col min="12546" max="12546" width="8" style="2" customWidth="1"/>
    <col min="12547" max="12547" width="12.42578125" style="2" customWidth="1"/>
    <col min="12548" max="12551" width="0" style="2" hidden="1" customWidth="1"/>
    <col min="12552" max="12552" width="13.7109375" style="2" customWidth="1"/>
    <col min="12553" max="12553" width="14.42578125" style="2" customWidth="1"/>
    <col min="12554" max="12554" width="14" style="2" customWidth="1"/>
    <col min="12555" max="12559" width="9.140625" style="2"/>
    <col min="12560" max="12560" width="10.140625" style="2" customWidth="1"/>
    <col min="12561" max="12794" width="9.140625" style="2"/>
    <col min="12795" max="12795" width="10.140625" style="2" customWidth="1"/>
    <col min="12796" max="12796" width="43" style="2" customWidth="1"/>
    <col min="12797" max="12797" width="16.5703125" style="2" customWidth="1"/>
    <col min="12798" max="12798" width="13.7109375" style="2" customWidth="1"/>
    <col min="12799" max="12799" width="3.5703125" style="2" customWidth="1"/>
    <col min="12800" max="12800" width="7.85546875" style="2" customWidth="1"/>
    <col min="12801" max="12801" width="9.140625" style="2"/>
    <col min="12802" max="12802" width="8" style="2" customWidth="1"/>
    <col min="12803" max="12803" width="12.42578125" style="2" customWidth="1"/>
    <col min="12804" max="12807" width="0" style="2" hidden="1" customWidth="1"/>
    <col min="12808" max="12808" width="13.7109375" style="2" customWidth="1"/>
    <col min="12809" max="12809" width="14.42578125" style="2" customWidth="1"/>
    <col min="12810" max="12810" width="14" style="2" customWidth="1"/>
    <col min="12811" max="12815" width="9.140625" style="2"/>
    <col min="12816" max="12816" width="10.140625" style="2" customWidth="1"/>
    <col min="12817" max="13050" width="9.140625" style="2"/>
    <col min="13051" max="13051" width="10.140625" style="2" customWidth="1"/>
    <col min="13052" max="13052" width="43" style="2" customWidth="1"/>
    <col min="13053" max="13053" width="16.5703125" style="2" customWidth="1"/>
    <col min="13054" max="13054" width="13.7109375" style="2" customWidth="1"/>
    <col min="13055" max="13055" width="3.5703125" style="2" customWidth="1"/>
    <col min="13056" max="13056" width="7.85546875" style="2" customWidth="1"/>
    <col min="13057" max="13057" width="9.140625" style="2"/>
    <col min="13058" max="13058" width="8" style="2" customWidth="1"/>
    <col min="13059" max="13059" width="12.42578125" style="2" customWidth="1"/>
    <col min="13060" max="13063" width="0" style="2" hidden="1" customWidth="1"/>
    <col min="13064" max="13064" width="13.7109375" style="2" customWidth="1"/>
    <col min="13065" max="13065" width="14.42578125" style="2" customWidth="1"/>
    <col min="13066" max="13066" width="14" style="2" customWidth="1"/>
    <col min="13067" max="13071" width="9.140625" style="2"/>
    <col min="13072" max="13072" width="10.140625" style="2" customWidth="1"/>
    <col min="13073" max="13306" width="9.140625" style="2"/>
    <col min="13307" max="13307" width="10.140625" style="2" customWidth="1"/>
    <col min="13308" max="13308" width="43" style="2" customWidth="1"/>
    <col min="13309" max="13309" width="16.5703125" style="2" customWidth="1"/>
    <col min="13310" max="13310" width="13.7109375" style="2" customWidth="1"/>
    <col min="13311" max="13311" width="3.5703125" style="2" customWidth="1"/>
    <col min="13312" max="13312" width="7.85546875" style="2" customWidth="1"/>
    <col min="13313" max="13313" width="9.140625" style="2"/>
    <col min="13314" max="13314" width="8" style="2" customWidth="1"/>
    <col min="13315" max="13315" width="12.42578125" style="2" customWidth="1"/>
    <col min="13316" max="13319" width="0" style="2" hidden="1" customWidth="1"/>
    <col min="13320" max="13320" width="13.7109375" style="2" customWidth="1"/>
    <col min="13321" max="13321" width="14.42578125" style="2" customWidth="1"/>
    <col min="13322" max="13322" width="14" style="2" customWidth="1"/>
    <col min="13323" max="13327" width="9.140625" style="2"/>
    <col min="13328" max="13328" width="10.140625" style="2" customWidth="1"/>
    <col min="13329" max="13562" width="9.140625" style="2"/>
    <col min="13563" max="13563" width="10.140625" style="2" customWidth="1"/>
    <col min="13564" max="13564" width="43" style="2" customWidth="1"/>
    <col min="13565" max="13565" width="16.5703125" style="2" customWidth="1"/>
    <col min="13566" max="13566" width="13.7109375" style="2" customWidth="1"/>
    <col min="13567" max="13567" width="3.5703125" style="2" customWidth="1"/>
    <col min="13568" max="13568" width="7.85546875" style="2" customWidth="1"/>
    <col min="13569" max="13569" width="9.140625" style="2"/>
    <col min="13570" max="13570" width="8" style="2" customWidth="1"/>
    <col min="13571" max="13571" width="12.42578125" style="2" customWidth="1"/>
    <col min="13572" max="13575" width="0" style="2" hidden="1" customWidth="1"/>
    <col min="13576" max="13576" width="13.7109375" style="2" customWidth="1"/>
    <col min="13577" max="13577" width="14.42578125" style="2" customWidth="1"/>
    <col min="13578" max="13578" width="14" style="2" customWidth="1"/>
    <col min="13579" max="13583" width="9.140625" style="2"/>
    <col min="13584" max="13584" width="10.140625" style="2" customWidth="1"/>
    <col min="13585" max="13818" width="9.140625" style="2"/>
    <col min="13819" max="13819" width="10.140625" style="2" customWidth="1"/>
    <col min="13820" max="13820" width="43" style="2" customWidth="1"/>
    <col min="13821" max="13821" width="16.5703125" style="2" customWidth="1"/>
    <col min="13822" max="13822" width="13.7109375" style="2" customWidth="1"/>
    <col min="13823" max="13823" width="3.5703125" style="2" customWidth="1"/>
    <col min="13824" max="13824" width="7.85546875" style="2" customWidth="1"/>
    <col min="13825" max="13825" width="9.140625" style="2"/>
    <col min="13826" max="13826" width="8" style="2" customWidth="1"/>
    <col min="13827" max="13827" width="12.42578125" style="2" customWidth="1"/>
    <col min="13828" max="13831" width="0" style="2" hidden="1" customWidth="1"/>
    <col min="13832" max="13832" width="13.7109375" style="2" customWidth="1"/>
    <col min="13833" max="13833" width="14.42578125" style="2" customWidth="1"/>
    <col min="13834" max="13834" width="14" style="2" customWidth="1"/>
    <col min="13835" max="13839" width="9.140625" style="2"/>
    <col min="13840" max="13840" width="10.140625" style="2" customWidth="1"/>
    <col min="13841" max="14074" width="9.140625" style="2"/>
    <col min="14075" max="14075" width="10.140625" style="2" customWidth="1"/>
    <col min="14076" max="14076" width="43" style="2" customWidth="1"/>
    <col min="14077" max="14077" width="16.5703125" style="2" customWidth="1"/>
    <col min="14078" max="14078" width="13.7109375" style="2" customWidth="1"/>
    <col min="14079" max="14079" width="3.5703125" style="2" customWidth="1"/>
    <col min="14080" max="14080" width="7.85546875" style="2" customWidth="1"/>
    <col min="14081" max="14081" width="9.140625" style="2"/>
    <col min="14082" max="14082" width="8" style="2" customWidth="1"/>
    <col min="14083" max="14083" width="12.42578125" style="2" customWidth="1"/>
    <col min="14084" max="14087" width="0" style="2" hidden="1" customWidth="1"/>
    <col min="14088" max="14088" width="13.7109375" style="2" customWidth="1"/>
    <col min="14089" max="14089" width="14.42578125" style="2" customWidth="1"/>
    <col min="14090" max="14090" width="14" style="2" customWidth="1"/>
    <col min="14091" max="14095" width="9.140625" style="2"/>
    <col min="14096" max="14096" width="10.140625" style="2" customWidth="1"/>
    <col min="14097" max="14330" width="9.140625" style="2"/>
    <col min="14331" max="14331" width="10.140625" style="2" customWidth="1"/>
    <col min="14332" max="14332" width="43" style="2" customWidth="1"/>
    <col min="14333" max="14333" width="16.5703125" style="2" customWidth="1"/>
    <col min="14334" max="14334" width="13.7109375" style="2" customWidth="1"/>
    <col min="14335" max="14335" width="3.5703125" style="2" customWidth="1"/>
    <col min="14336" max="14336" width="7.85546875" style="2" customWidth="1"/>
    <col min="14337" max="14337" width="9.140625" style="2"/>
    <col min="14338" max="14338" width="8" style="2" customWidth="1"/>
    <col min="14339" max="14339" width="12.42578125" style="2" customWidth="1"/>
    <col min="14340" max="14343" width="0" style="2" hidden="1" customWidth="1"/>
    <col min="14344" max="14344" width="13.7109375" style="2" customWidth="1"/>
    <col min="14345" max="14345" width="14.42578125" style="2" customWidth="1"/>
    <col min="14346" max="14346" width="14" style="2" customWidth="1"/>
    <col min="14347" max="14351" width="9.140625" style="2"/>
    <col min="14352" max="14352" width="10.140625" style="2" customWidth="1"/>
    <col min="14353" max="14586" width="9.140625" style="2"/>
    <col min="14587" max="14587" width="10.140625" style="2" customWidth="1"/>
    <col min="14588" max="14588" width="43" style="2" customWidth="1"/>
    <col min="14589" max="14589" width="16.5703125" style="2" customWidth="1"/>
    <col min="14590" max="14590" width="13.7109375" style="2" customWidth="1"/>
    <col min="14591" max="14591" width="3.5703125" style="2" customWidth="1"/>
    <col min="14592" max="14592" width="7.85546875" style="2" customWidth="1"/>
    <col min="14593" max="14593" width="9.140625" style="2"/>
    <col min="14594" max="14594" width="8" style="2" customWidth="1"/>
    <col min="14595" max="14595" width="12.42578125" style="2" customWidth="1"/>
    <col min="14596" max="14599" width="0" style="2" hidden="1" customWidth="1"/>
    <col min="14600" max="14600" width="13.7109375" style="2" customWidth="1"/>
    <col min="14601" max="14601" width="14.42578125" style="2" customWidth="1"/>
    <col min="14602" max="14602" width="14" style="2" customWidth="1"/>
    <col min="14603" max="14607" width="9.140625" style="2"/>
    <col min="14608" max="14608" width="10.140625" style="2" customWidth="1"/>
    <col min="14609" max="14842" width="9.140625" style="2"/>
    <col min="14843" max="14843" width="10.140625" style="2" customWidth="1"/>
    <col min="14844" max="14844" width="43" style="2" customWidth="1"/>
    <col min="14845" max="14845" width="16.5703125" style="2" customWidth="1"/>
    <col min="14846" max="14846" width="13.7109375" style="2" customWidth="1"/>
    <col min="14847" max="14847" width="3.5703125" style="2" customWidth="1"/>
    <col min="14848" max="14848" width="7.85546875" style="2" customWidth="1"/>
    <col min="14849" max="14849" width="9.140625" style="2"/>
    <col min="14850" max="14850" width="8" style="2" customWidth="1"/>
    <col min="14851" max="14851" width="12.42578125" style="2" customWidth="1"/>
    <col min="14852" max="14855" width="0" style="2" hidden="1" customWidth="1"/>
    <col min="14856" max="14856" width="13.7109375" style="2" customWidth="1"/>
    <col min="14857" max="14857" width="14.42578125" style="2" customWidth="1"/>
    <col min="14858" max="14858" width="14" style="2" customWidth="1"/>
    <col min="14859" max="14863" width="9.140625" style="2"/>
    <col min="14864" max="14864" width="10.140625" style="2" customWidth="1"/>
    <col min="14865" max="15098" width="9.140625" style="2"/>
    <col min="15099" max="15099" width="10.140625" style="2" customWidth="1"/>
    <col min="15100" max="15100" width="43" style="2" customWidth="1"/>
    <col min="15101" max="15101" width="16.5703125" style="2" customWidth="1"/>
    <col min="15102" max="15102" width="13.7109375" style="2" customWidth="1"/>
    <col min="15103" max="15103" width="3.5703125" style="2" customWidth="1"/>
    <col min="15104" max="15104" width="7.85546875" style="2" customWidth="1"/>
    <col min="15105" max="15105" width="9.140625" style="2"/>
    <col min="15106" max="15106" width="8" style="2" customWidth="1"/>
    <col min="15107" max="15107" width="12.42578125" style="2" customWidth="1"/>
    <col min="15108" max="15111" width="0" style="2" hidden="1" customWidth="1"/>
    <col min="15112" max="15112" width="13.7109375" style="2" customWidth="1"/>
    <col min="15113" max="15113" width="14.42578125" style="2" customWidth="1"/>
    <col min="15114" max="15114" width="14" style="2" customWidth="1"/>
    <col min="15115" max="15119" width="9.140625" style="2"/>
    <col min="15120" max="15120" width="10.140625" style="2" customWidth="1"/>
    <col min="15121" max="15354" width="9.140625" style="2"/>
    <col min="15355" max="15355" width="10.140625" style="2" customWidth="1"/>
    <col min="15356" max="15356" width="43" style="2" customWidth="1"/>
    <col min="15357" max="15357" width="16.5703125" style="2" customWidth="1"/>
    <col min="15358" max="15358" width="13.7109375" style="2" customWidth="1"/>
    <col min="15359" max="15359" width="3.5703125" style="2" customWidth="1"/>
    <col min="15360" max="15360" width="7.85546875" style="2" customWidth="1"/>
    <col min="15361" max="15361" width="9.140625" style="2"/>
    <col min="15362" max="15362" width="8" style="2" customWidth="1"/>
    <col min="15363" max="15363" width="12.42578125" style="2" customWidth="1"/>
    <col min="15364" max="15367" width="0" style="2" hidden="1" customWidth="1"/>
    <col min="15368" max="15368" width="13.7109375" style="2" customWidth="1"/>
    <col min="15369" max="15369" width="14.42578125" style="2" customWidth="1"/>
    <col min="15370" max="15370" width="14" style="2" customWidth="1"/>
    <col min="15371" max="15375" width="9.140625" style="2"/>
    <col min="15376" max="15376" width="10.140625" style="2" customWidth="1"/>
    <col min="15377" max="15610" width="9.140625" style="2"/>
    <col min="15611" max="15611" width="10.140625" style="2" customWidth="1"/>
    <col min="15612" max="15612" width="43" style="2" customWidth="1"/>
    <col min="15613" max="15613" width="16.5703125" style="2" customWidth="1"/>
    <col min="15614" max="15614" width="13.7109375" style="2" customWidth="1"/>
    <col min="15615" max="15615" width="3.5703125" style="2" customWidth="1"/>
    <col min="15616" max="15616" width="7.85546875" style="2" customWidth="1"/>
    <col min="15617" max="15617" width="9.140625" style="2"/>
    <col min="15618" max="15618" width="8" style="2" customWidth="1"/>
    <col min="15619" max="15619" width="12.42578125" style="2" customWidth="1"/>
    <col min="15620" max="15623" width="0" style="2" hidden="1" customWidth="1"/>
    <col min="15624" max="15624" width="13.7109375" style="2" customWidth="1"/>
    <col min="15625" max="15625" width="14.42578125" style="2" customWidth="1"/>
    <col min="15626" max="15626" width="14" style="2" customWidth="1"/>
    <col min="15627" max="15631" width="9.140625" style="2"/>
    <col min="15632" max="15632" width="10.140625" style="2" customWidth="1"/>
    <col min="15633" max="15866" width="9.140625" style="2"/>
    <col min="15867" max="15867" width="10.140625" style="2" customWidth="1"/>
    <col min="15868" max="15868" width="43" style="2" customWidth="1"/>
    <col min="15869" max="15869" width="16.5703125" style="2" customWidth="1"/>
    <col min="15870" max="15870" width="13.7109375" style="2" customWidth="1"/>
    <col min="15871" max="15871" width="3.5703125" style="2" customWidth="1"/>
    <col min="15872" max="15872" width="7.85546875" style="2" customWidth="1"/>
    <col min="15873" max="15873" width="9.140625" style="2"/>
    <col min="15874" max="15874" width="8" style="2" customWidth="1"/>
    <col min="15875" max="15875" width="12.42578125" style="2" customWidth="1"/>
    <col min="15876" max="15879" width="0" style="2" hidden="1" customWidth="1"/>
    <col min="15880" max="15880" width="13.7109375" style="2" customWidth="1"/>
    <col min="15881" max="15881" width="14.42578125" style="2" customWidth="1"/>
    <col min="15882" max="15882" width="14" style="2" customWidth="1"/>
    <col min="15883" max="15887" width="9.140625" style="2"/>
    <col min="15888" max="15888" width="10.140625" style="2" customWidth="1"/>
    <col min="15889" max="16122" width="9.140625" style="2"/>
    <col min="16123" max="16123" width="10.140625" style="2" customWidth="1"/>
    <col min="16124" max="16124" width="43" style="2" customWidth="1"/>
    <col min="16125" max="16125" width="16.5703125" style="2" customWidth="1"/>
    <col min="16126" max="16126" width="13.7109375" style="2" customWidth="1"/>
    <col min="16127" max="16127" width="3.5703125" style="2" customWidth="1"/>
    <col min="16128" max="16128" width="7.85546875" style="2" customWidth="1"/>
    <col min="16129" max="16129" width="9.140625" style="2"/>
    <col min="16130" max="16130" width="8" style="2" customWidth="1"/>
    <col min="16131" max="16131" width="12.42578125" style="2" customWidth="1"/>
    <col min="16132" max="16135" width="0" style="2" hidden="1" customWidth="1"/>
    <col min="16136" max="16136" width="13.7109375" style="2" customWidth="1"/>
    <col min="16137" max="16137" width="14.42578125" style="2" customWidth="1"/>
    <col min="16138" max="16138" width="14" style="2" customWidth="1"/>
    <col min="16139" max="16143" width="9.140625" style="2"/>
    <col min="16144" max="16144" width="10.140625" style="2" customWidth="1"/>
    <col min="16145" max="16378" width="9.140625" style="2"/>
    <col min="16379" max="16384" width="9.140625" style="2" customWidth="1"/>
  </cols>
  <sheetData>
    <row r="1" spans="1:13" ht="18.600000000000001" customHeight="1">
      <c r="A1" s="88" t="s">
        <v>0</v>
      </c>
      <c r="B1" s="87" t="s">
        <v>1</v>
      </c>
      <c r="C1" s="88" t="s">
        <v>2</v>
      </c>
      <c r="D1" s="85" t="s">
        <v>3</v>
      </c>
      <c r="E1" s="85" t="s">
        <v>4</v>
      </c>
      <c r="F1" s="85" t="s">
        <v>5</v>
      </c>
      <c r="G1" s="85" t="s">
        <v>58</v>
      </c>
      <c r="H1" s="85"/>
      <c r="I1" s="85" t="s">
        <v>59</v>
      </c>
      <c r="J1" s="85"/>
      <c r="K1" s="85"/>
      <c r="L1" s="86" t="s">
        <v>60</v>
      </c>
      <c r="M1" s="87" t="s">
        <v>6</v>
      </c>
    </row>
    <row r="2" spans="1:13" ht="25.5">
      <c r="A2" s="88"/>
      <c r="B2" s="87"/>
      <c r="C2" s="88"/>
      <c r="D2" s="85"/>
      <c r="E2" s="85"/>
      <c r="F2" s="85"/>
      <c r="G2" s="31" t="s">
        <v>29</v>
      </c>
      <c r="H2" s="31" t="s">
        <v>7</v>
      </c>
      <c r="I2" s="31" t="s">
        <v>8</v>
      </c>
      <c r="J2" s="31" t="s">
        <v>9</v>
      </c>
      <c r="K2" s="31" t="s">
        <v>10</v>
      </c>
      <c r="L2" s="86"/>
      <c r="M2" s="87"/>
    </row>
    <row r="3" spans="1:13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1"/>
    </row>
    <row r="4" spans="1:13">
      <c r="A4" s="66" t="s">
        <v>33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8"/>
    </row>
    <row r="5" spans="1:13" ht="15.75" customHeight="1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</row>
    <row r="6" spans="1:13" s="3" customFormat="1">
      <c r="A6" s="47" t="s">
        <v>12</v>
      </c>
      <c r="B6" s="32" t="s">
        <v>61</v>
      </c>
      <c r="C6" s="33" t="s">
        <v>93</v>
      </c>
      <c r="D6" s="48" t="s">
        <v>30</v>
      </c>
      <c r="E6" s="34" t="s">
        <v>13</v>
      </c>
      <c r="F6" s="34">
        <v>1</v>
      </c>
      <c r="G6" s="34"/>
      <c r="H6" s="34"/>
      <c r="I6" s="34" t="s">
        <v>63</v>
      </c>
      <c r="J6" s="34" t="s">
        <v>63</v>
      </c>
      <c r="K6" s="34" t="s">
        <v>63</v>
      </c>
      <c r="L6" s="62"/>
      <c r="M6" s="35">
        <f>L6*F6</f>
        <v>0</v>
      </c>
    </row>
    <row r="7" spans="1:13" s="3" customFormat="1" ht="89.25">
      <c r="A7" s="47"/>
      <c r="B7" s="32" t="s">
        <v>92</v>
      </c>
      <c r="C7" s="33"/>
      <c r="D7" s="34"/>
      <c r="E7" s="34"/>
      <c r="F7" s="34"/>
      <c r="G7" s="34"/>
      <c r="H7" s="34"/>
      <c r="I7" s="34"/>
      <c r="J7" s="34"/>
      <c r="K7" s="34"/>
      <c r="L7" s="35"/>
      <c r="M7" s="34"/>
    </row>
    <row r="8" spans="1:13" s="3" customFormat="1">
      <c r="A8" s="47" t="s">
        <v>31</v>
      </c>
      <c r="B8" s="32" t="s">
        <v>35</v>
      </c>
      <c r="C8" s="33"/>
      <c r="D8" s="34"/>
      <c r="E8" s="34" t="s">
        <v>13</v>
      </c>
      <c r="F8" s="34">
        <v>1</v>
      </c>
      <c r="G8" s="34"/>
      <c r="H8" s="34"/>
      <c r="I8" s="34"/>
      <c r="J8" s="34"/>
      <c r="K8" s="34"/>
      <c r="L8" s="63"/>
      <c r="M8" s="35">
        <f>L8*F8</f>
        <v>0</v>
      </c>
    </row>
    <row r="9" spans="1:13" s="3" customFormat="1">
      <c r="A9" s="47"/>
      <c r="B9" s="32" t="s">
        <v>62</v>
      </c>
      <c r="C9" s="33"/>
      <c r="D9" s="34"/>
      <c r="E9" s="34"/>
      <c r="F9" s="34"/>
      <c r="G9" s="34"/>
      <c r="H9" s="34"/>
      <c r="I9" s="34"/>
      <c r="J9" s="34"/>
      <c r="K9" s="34"/>
      <c r="L9" s="35"/>
      <c r="M9" s="34"/>
    </row>
    <row r="10" spans="1:13" s="3" customFormat="1">
      <c r="A10" s="47" t="s">
        <v>14</v>
      </c>
      <c r="B10" s="32" t="s">
        <v>32</v>
      </c>
      <c r="C10" s="33"/>
      <c r="D10" s="34" t="s">
        <v>57</v>
      </c>
      <c r="E10" s="34" t="s">
        <v>13</v>
      </c>
      <c r="F10" s="34">
        <v>1</v>
      </c>
      <c r="G10" s="34">
        <v>230</v>
      </c>
      <c r="H10" s="34">
        <v>0.4</v>
      </c>
      <c r="I10" s="34" t="s">
        <v>63</v>
      </c>
      <c r="J10" s="34"/>
      <c r="K10" s="34" t="s">
        <v>63</v>
      </c>
      <c r="L10" s="62"/>
      <c r="M10" s="35">
        <f>L10*F10</f>
        <v>0</v>
      </c>
    </row>
    <row r="11" spans="1:13" s="3" customFormat="1" ht="25.5">
      <c r="A11" s="47"/>
      <c r="B11" s="32" t="s">
        <v>64</v>
      </c>
      <c r="C11" s="33"/>
      <c r="D11" s="34"/>
      <c r="E11" s="34"/>
      <c r="F11" s="34"/>
      <c r="G11" s="34"/>
      <c r="H11" s="34"/>
      <c r="I11" s="34"/>
      <c r="J11" s="34"/>
      <c r="K11" s="34"/>
      <c r="L11" s="35"/>
      <c r="M11" s="34"/>
    </row>
    <row r="12" spans="1:13" s="3" customFormat="1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</row>
    <row r="13" spans="1:13">
      <c r="A13" s="66" t="s">
        <v>11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8"/>
    </row>
    <row r="14" spans="1:13" ht="15.75" customHeight="1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</row>
    <row r="15" spans="1:13" s="3" customFormat="1">
      <c r="A15" s="47" t="s">
        <v>15</v>
      </c>
      <c r="B15" s="54" t="s">
        <v>56</v>
      </c>
      <c r="C15" s="33" t="s">
        <v>93</v>
      </c>
      <c r="D15" s="48" t="s">
        <v>66</v>
      </c>
      <c r="E15" s="34" t="s">
        <v>13</v>
      </c>
      <c r="F15" s="34">
        <v>1</v>
      </c>
      <c r="G15" s="34">
        <v>230</v>
      </c>
      <c r="H15" s="34">
        <v>0.5</v>
      </c>
      <c r="I15" s="34"/>
      <c r="J15" s="34"/>
      <c r="K15" s="34"/>
      <c r="L15" s="63"/>
      <c r="M15" s="39">
        <f>L15*F15</f>
        <v>0</v>
      </c>
    </row>
    <row r="16" spans="1:13" s="3" customFormat="1" ht="51">
      <c r="A16" s="47"/>
      <c r="B16" s="55" t="s">
        <v>94</v>
      </c>
      <c r="C16" s="33"/>
      <c r="D16" s="34"/>
      <c r="E16" s="34"/>
      <c r="F16" s="34"/>
      <c r="G16" s="34"/>
      <c r="H16" s="34"/>
      <c r="I16" s="34"/>
      <c r="J16" s="34"/>
      <c r="K16" s="34"/>
      <c r="L16" s="37"/>
      <c r="M16" s="34"/>
    </row>
    <row r="17" spans="1:13" ht="25.5">
      <c r="A17" s="47" t="s">
        <v>16</v>
      </c>
      <c r="B17" s="32" t="s">
        <v>65</v>
      </c>
      <c r="C17" s="33" t="s">
        <v>93</v>
      </c>
      <c r="D17" s="49" t="s">
        <v>67</v>
      </c>
      <c r="E17" s="34" t="s">
        <v>13</v>
      </c>
      <c r="F17" s="34">
        <v>1</v>
      </c>
      <c r="G17" s="34"/>
      <c r="H17" s="34"/>
      <c r="I17" s="34" t="s">
        <v>63</v>
      </c>
      <c r="J17" s="34" t="s">
        <v>63</v>
      </c>
      <c r="K17" s="34" t="s">
        <v>63</v>
      </c>
      <c r="L17" s="64"/>
      <c r="M17" s="39">
        <f>L17*F17</f>
        <v>0</v>
      </c>
    </row>
    <row r="18" spans="1:13" ht="89.25">
      <c r="A18" s="47"/>
      <c r="B18" s="55" t="s">
        <v>95</v>
      </c>
      <c r="C18" s="33"/>
      <c r="D18" s="34"/>
      <c r="E18" s="34"/>
      <c r="F18" s="34"/>
      <c r="G18" s="34"/>
      <c r="H18" s="34"/>
      <c r="I18" s="34"/>
      <c r="J18" s="34"/>
      <c r="K18" s="34"/>
      <c r="L18" s="35"/>
      <c r="M18" s="38"/>
    </row>
    <row r="19" spans="1:13" s="3" customFormat="1">
      <c r="A19" s="47" t="s">
        <v>34</v>
      </c>
      <c r="B19" s="32" t="s">
        <v>35</v>
      </c>
      <c r="C19" s="33"/>
      <c r="D19" s="34"/>
      <c r="E19" s="34" t="s">
        <v>13</v>
      </c>
      <c r="F19" s="34">
        <v>1</v>
      </c>
      <c r="G19" s="34"/>
      <c r="H19" s="34"/>
      <c r="I19" s="34"/>
      <c r="J19" s="34"/>
      <c r="K19" s="34"/>
      <c r="L19" s="36"/>
      <c r="M19" s="62">
        <v>0</v>
      </c>
    </row>
    <row r="20" spans="1:13">
      <c r="A20" s="47"/>
      <c r="B20" s="32" t="s">
        <v>62</v>
      </c>
      <c r="C20" s="33"/>
      <c r="D20" s="34"/>
      <c r="E20" s="34"/>
      <c r="F20" s="34"/>
      <c r="G20" s="34"/>
      <c r="H20" s="34"/>
      <c r="I20" s="34"/>
      <c r="J20" s="34"/>
      <c r="K20" s="34"/>
      <c r="L20" s="35"/>
      <c r="M20" s="34"/>
    </row>
    <row r="21" spans="1:13">
      <c r="A21" s="50" t="s">
        <v>17</v>
      </c>
      <c r="B21" s="32" t="s">
        <v>37</v>
      </c>
      <c r="C21" s="33" t="s">
        <v>93</v>
      </c>
      <c r="D21" s="48" t="s">
        <v>90</v>
      </c>
      <c r="E21" s="34" t="s">
        <v>13</v>
      </c>
      <c r="F21" s="34">
        <v>1</v>
      </c>
      <c r="G21" s="34">
        <v>230</v>
      </c>
      <c r="H21" s="34">
        <v>0.7</v>
      </c>
      <c r="I21" s="34"/>
      <c r="J21" s="34"/>
      <c r="K21" s="34" t="s">
        <v>63</v>
      </c>
      <c r="L21" s="63"/>
      <c r="M21" s="35">
        <f>L21*F21</f>
        <v>0</v>
      </c>
    </row>
    <row r="22" spans="1:13" ht="51">
      <c r="A22" s="50"/>
      <c r="B22" s="56" t="s">
        <v>96</v>
      </c>
      <c r="C22" s="40"/>
      <c r="D22" s="38"/>
      <c r="E22" s="38"/>
      <c r="F22" s="38"/>
      <c r="G22" s="38"/>
      <c r="H22" s="38"/>
      <c r="I22" s="38"/>
      <c r="J22" s="38"/>
      <c r="K22" s="38"/>
      <c r="L22" s="39"/>
      <c r="M22" s="38"/>
    </row>
    <row r="23" spans="1:13" s="3" customFormat="1">
      <c r="A23" s="47" t="s">
        <v>18</v>
      </c>
      <c r="B23" s="32" t="s">
        <v>68</v>
      </c>
      <c r="C23" s="33"/>
      <c r="D23" s="34"/>
      <c r="E23" s="34" t="s">
        <v>13</v>
      </c>
      <c r="F23" s="34">
        <v>1</v>
      </c>
      <c r="G23" s="34">
        <v>230</v>
      </c>
      <c r="H23" s="34">
        <v>0.25</v>
      </c>
      <c r="I23" s="34" t="s">
        <v>63</v>
      </c>
      <c r="J23" s="34"/>
      <c r="K23" s="34" t="s">
        <v>63</v>
      </c>
      <c r="L23" s="62"/>
      <c r="M23" s="35">
        <f>L23*F23</f>
        <v>0</v>
      </c>
    </row>
    <row r="24" spans="1:13" s="3" customFormat="1" ht="51">
      <c r="A24" s="47"/>
      <c r="B24" s="32" t="s">
        <v>97</v>
      </c>
      <c r="C24" s="33"/>
      <c r="D24" s="34"/>
      <c r="E24" s="34"/>
      <c r="F24" s="34"/>
      <c r="G24" s="34"/>
      <c r="H24" s="34"/>
      <c r="I24" s="34"/>
      <c r="J24" s="34"/>
      <c r="K24" s="34"/>
      <c r="L24" s="35"/>
      <c r="M24" s="34"/>
    </row>
    <row r="25" spans="1:13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</row>
    <row r="26" spans="1:13" s="3" customFormat="1">
      <c r="A26" s="66" t="s">
        <v>36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8"/>
    </row>
    <row r="27" spans="1:13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</row>
    <row r="28" spans="1:13" s="3" customFormat="1">
      <c r="A28" s="47" t="s">
        <v>19</v>
      </c>
      <c r="B28" s="56" t="s">
        <v>38</v>
      </c>
      <c r="C28" s="33"/>
      <c r="D28" s="34" t="s">
        <v>55</v>
      </c>
      <c r="E28" s="34" t="s">
        <v>13</v>
      </c>
      <c r="F28" s="34">
        <v>1</v>
      </c>
      <c r="G28" s="34">
        <v>400</v>
      </c>
      <c r="H28" s="41">
        <v>5</v>
      </c>
      <c r="I28" s="34" t="s">
        <v>63</v>
      </c>
      <c r="J28" s="34"/>
      <c r="K28" s="34" t="s">
        <v>63</v>
      </c>
      <c r="L28" s="63"/>
      <c r="M28" s="35">
        <f>L28*F28</f>
        <v>0</v>
      </c>
    </row>
    <row r="29" spans="1:13" s="3" customFormat="1" ht="77.45" customHeight="1">
      <c r="A29" s="47"/>
      <c r="B29" s="32" t="s">
        <v>72</v>
      </c>
      <c r="C29" s="33"/>
      <c r="D29" s="34"/>
      <c r="E29" s="34"/>
      <c r="F29" s="34"/>
      <c r="G29" s="34"/>
      <c r="H29" s="34"/>
      <c r="I29" s="34"/>
      <c r="J29" s="34"/>
      <c r="K29" s="34"/>
      <c r="L29" s="36"/>
      <c r="M29" s="34"/>
    </row>
    <row r="30" spans="1:13" s="3" customFormat="1">
      <c r="A30" s="47" t="s">
        <v>26</v>
      </c>
      <c r="B30" s="32" t="s">
        <v>39</v>
      </c>
      <c r="C30" s="33"/>
      <c r="D30" s="34" t="s">
        <v>54</v>
      </c>
      <c r="E30" s="34" t="s">
        <v>13</v>
      </c>
      <c r="F30" s="34">
        <v>1</v>
      </c>
      <c r="G30" s="34">
        <v>230</v>
      </c>
      <c r="H30" s="34">
        <v>0.05</v>
      </c>
      <c r="I30" s="34"/>
      <c r="J30" s="34"/>
      <c r="K30" s="34"/>
      <c r="L30" s="63"/>
      <c r="M30" s="35">
        <f>L30*F30</f>
        <v>0</v>
      </c>
    </row>
    <row r="31" spans="1:13" ht="25.5">
      <c r="A31" s="47"/>
      <c r="B31" s="32" t="s">
        <v>73</v>
      </c>
      <c r="C31" s="33"/>
      <c r="D31" s="34"/>
      <c r="E31" s="34"/>
      <c r="F31" s="34"/>
      <c r="G31" s="34"/>
      <c r="H31" s="34"/>
      <c r="I31" s="34"/>
      <c r="J31" s="34"/>
      <c r="K31" s="34"/>
      <c r="L31" s="36"/>
      <c r="M31" s="38"/>
    </row>
    <row r="32" spans="1:13" s="3" customFormat="1">
      <c r="A32" s="47" t="s">
        <v>20</v>
      </c>
      <c r="B32" s="57" t="s">
        <v>74</v>
      </c>
      <c r="C32" s="33" t="s">
        <v>93</v>
      </c>
      <c r="D32" s="48" t="s">
        <v>40</v>
      </c>
      <c r="E32" s="34" t="s">
        <v>13</v>
      </c>
      <c r="F32" s="34">
        <v>1</v>
      </c>
      <c r="G32" s="34"/>
      <c r="H32" s="34"/>
      <c r="I32" s="34" t="s">
        <v>63</v>
      </c>
      <c r="J32" s="34" t="s">
        <v>63</v>
      </c>
      <c r="K32" s="34" t="s">
        <v>63</v>
      </c>
      <c r="L32" s="63"/>
      <c r="M32" s="35">
        <f>L32*F32</f>
        <v>0</v>
      </c>
    </row>
    <row r="33" spans="1:13" ht="89.25">
      <c r="A33" s="47"/>
      <c r="B33" s="55" t="s">
        <v>98</v>
      </c>
      <c r="C33" s="33"/>
      <c r="D33" s="34"/>
      <c r="E33" s="34"/>
      <c r="F33" s="34"/>
      <c r="G33" s="34"/>
      <c r="H33" s="34"/>
      <c r="I33" s="34"/>
      <c r="J33" s="34"/>
      <c r="K33" s="34"/>
      <c r="L33" s="36"/>
      <c r="M33" s="38"/>
    </row>
    <row r="34" spans="1:13">
      <c r="A34" s="47" t="s">
        <v>75</v>
      </c>
      <c r="B34" s="32" t="s">
        <v>35</v>
      </c>
      <c r="C34" s="33"/>
      <c r="D34" s="34"/>
      <c r="E34" s="34" t="s">
        <v>13</v>
      </c>
      <c r="F34" s="34">
        <v>1</v>
      </c>
      <c r="G34" s="34"/>
      <c r="H34" s="34"/>
      <c r="I34" s="34"/>
      <c r="J34" s="34"/>
      <c r="K34" s="34"/>
      <c r="L34" s="63"/>
      <c r="M34" s="35">
        <f>L34*F34</f>
        <v>0</v>
      </c>
    </row>
    <row r="35" spans="1:13">
      <c r="A35" s="47"/>
      <c r="B35" s="32" t="s">
        <v>62</v>
      </c>
      <c r="C35" s="33"/>
      <c r="D35" s="34"/>
      <c r="E35" s="34"/>
      <c r="F35" s="34"/>
      <c r="G35" s="34"/>
      <c r="H35" s="34"/>
      <c r="I35" s="34"/>
      <c r="J35" s="34"/>
      <c r="K35" s="34"/>
      <c r="L35" s="35"/>
      <c r="M35" s="34"/>
    </row>
    <row r="36" spans="1:13" ht="13.5" customHeight="1">
      <c r="A36" s="47" t="s">
        <v>25</v>
      </c>
      <c r="B36" s="57" t="s">
        <v>71</v>
      </c>
      <c r="C36" s="33"/>
      <c r="D36" s="34" t="s">
        <v>69</v>
      </c>
      <c r="E36" s="34" t="s">
        <v>13</v>
      </c>
      <c r="F36" s="34">
        <v>1</v>
      </c>
      <c r="G36" s="34"/>
      <c r="H36" s="34"/>
      <c r="I36" s="34"/>
      <c r="J36" s="34"/>
      <c r="K36" s="34"/>
      <c r="L36" s="63"/>
      <c r="M36" s="35">
        <f>L36*F36</f>
        <v>0</v>
      </c>
    </row>
    <row r="37" spans="1:13" s="3" customFormat="1">
      <c r="A37" s="47"/>
      <c r="B37" s="32" t="s">
        <v>70</v>
      </c>
      <c r="C37" s="33"/>
      <c r="D37" s="34"/>
      <c r="E37" s="34"/>
      <c r="F37" s="34"/>
      <c r="G37" s="34"/>
      <c r="H37" s="34"/>
      <c r="I37" s="34"/>
      <c r="J37" s="34"/>
      <c r="K37" s="34"/>
      <c r="L37" s="36"/>
      <c r="M37" s="34"/>
    </row>
    <row r="38" spans="1:13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</row>
    <row r="39" spans="1:13" s="3" customFormat="1">
      <c r="A39" s="66" t="s">
        <v>91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8"/>
    </row>
    <row r="40" spans="1:13" s="3" customFormat="1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</row>
    <row r="41" spans="1:13">
      <c r="A41" s="47" t="s">
        <v>21</v>
      </c>
      <c r="B41" s="32" t="s">
        <v>76</v>
      </c>
      <c r="C41" s="33" t="s">
        <v>93</v>
      </c>
      <c r="D41" s="48" t="s">
        <v>41</v>
      </c>
      <c r="E41" s="34" t="s">
        <v>13</v>
      </c>
      <c r="F41" s="34">
        <v>1</v>
      </c>
      <c r="G41" s="34"/>
      <c r="H41" s="34"/>
      <c r="I41" s="34" t="s">
        <v>63</v>
      </c>
      <c r="J41" s="34" t="s">
        <v>63</v>
      </c>
      <c r="K41" s="34" t="s">
        <v>63</v>
      </c>
      <c r="L41" s="62"/>
      <c r="M41" s="35">
        <f>L41*F41</f>
        <v>0</v>
      </c>
    </row>
    <row r="42" spans="1:13" s="3" customFormat="1" ht="102">
      <c r="A42" s="47"/>
      <c r="B42" s="55" t="s">
        <v>99</v>
      </c>
      <c r="C42" s="33"/>
      <c r="D42" s="34"/>
      <c r="E42" s="34"/>
      <c r="F42" s="34"/>
      <c r="G42" s="34"/>
      <c r="H42" s="34"/>
      <c r="I42" s="34"/>
      <c r="J42" s="34"/>
      <c r="K42" s="34"/>
      <c r="L42" s="35"/>
      <c r="M42" s="34"/>
    </row>
    <row r="43" spans="1:13" s="3" customFormat="1">
      <c r="A43" s="47" t="s">
        <v>27</v>
      </c>
      <c r="B43" s="32" t="s">
        <v>35</v>
      </c>
      <c r="C43" s="33"/>
      <c r="D43" s="34"/>
      <c r="E43" s="34" t="s">
        <v>13</v>
      </c>
      <c r="F43" s="34">
        <v>1</v>
      </c>
      <c r="G43" s="34"/>
      <c r="H43" s="34"/>
      <c r="I43" s="34"/>
      <c r="J43" s="34"/>
      <c r="K43" s="34"/>
      <c r="L43" s="63"/>
      <c r="M43" s="35">
        <f>L43*F43</f>
        <v>0</v>
      </c>
    </row>
    <row r="44" spans="1:13">
      <c r="A44" s="47"/>
      <c r="B44" s="32" t="s">
        <v>62</v>
      </c>
      <c r="C44" s="33"/>
      <c r="D44" s="34"/>
      <c r="E44" s="34"/>
      <c r="F44" s="34"/>
      <c r="G44" s="34"/>
      <c r="H44" s="34"/>
      <c r="I44" s="34"/>
      <c r="J44" s="34"/>
      <c r="K44" s="34"/>
      <c r="L44" s="37"/>
      <c r="M44" s="34"/>
    </row>
    <row r="45" spans="1:13" s="3" customFormat="1">
      <c r="A45" s="47" t="s">
        <v>22</v>
      </c>
      <c r="B45" s="57" t="s">
        <v>42</v>
      </c>
      <c r="C45" s="33"/>
      <c r="D45" s="48" t="s">
        <v>43</v>
      </c>
      <c r="E45" s="34" t="s">
        <v>13</v>
      </c>
      <c r="F45" s="34">
        <v>1</v>
      </c>
      <c r="G45" s="34"/>
      <c r="H45" s="34"/>
      <c r="I45" s="34"/>
      <c r="J45" s="34"/>
      <c r="K45" s="34"/>
      <c r="L45" s="63"/>
      <c r="M45" s="39">
        <f>L45*F45</f>
        <v>0</v>
      </c>
    </row>
    <row r="46" spans="1:13">
      <c r="A46" s="47"/>
      <c r="B46" s="32" t="s">
        <v>53</v>
      </c>
      <c r="C46" s="33"/>
      <c r="D46" s="34"/>
      <c r="E46" s="34"/>
      <c r="F46" s="34"/>
      <c r="G46" s="34"/>
      <c r="H46" s="34"/>
      <c r="I46" s="34"/>
      <c r="J46" s="34"/>
      <c r="K46" s="34"/>
      <c r="L46" s="37"/>
      <c r="M46" s="34"/>
    </row>
    <row r="47" spans="1:13" s="3" customFormat="1">
      <c r="A47" s="47" t="s">
        <v>23</v>
      </c>
      <c r="B47" s="57" t="s">
        <v>77</v>
      </c>
      <c r="C47" s="33"/>
      <c r="D47" s="48" t="s">
        <v>52</v>
      </c>
      <c r="E47" s="34" t="s">
        <v>13</v>
      </c>
      <c r="F47" s="34">
        <v>1</v>
      </c>
      <c r="G47" s="34"/>
      <c r="H47" s="34"/>
      <c r="I47" s="34"/>
      <c r="J47" s="34"/>
      <c r="K47" s="34"/>
      <c r="L47" s="63"/>
      <c r="M47" s="39">
        <f>L47*F47</f>
        <v>0</v>
      </c>
    </row>
    <row r="48" spans="1:13" s="3" customFormat="1" ht="65.25" customHeight="1">
      <c r="A48" s="47"/>
      <c r="B48" s="32" t="s">
        <v>78</v>
      </c>
      <c r="C48" s="33"/>
      <c r="D48" s="34"/>
      <c r="E48" s="34"/>
      <c r="F48" s="34"/>
      <c r="G48" s="34"/>
      <c r="H48" s="34"/>
      <c r="I48" s="34"/>
      <c r="J48" s="34"/>
      <c r="K48" s="34"/>
      <c r="L48" s="37"/>
      <c r="M48" s="34"/>
    </row>
    <row r="49" spans="1:14" s="3" customFormat="1">
      <c r="A49" s="47" t="s">
        <v>24</v>
      </c>
      <c r="B49" s="32" t="s">
        <v>44</v>
      </c>
      <c r="C49" s="33"/>
      <c r="D49" s="34" t="s">
        <v>50</v>
      </c>
      <c r="E49" s="34" t="s">
        <v>13</v>
      </c>
      <c r="F49" s="34">
        <v>1</v>
      </c>
      <c r="G49" s="34">
        <v>230</v>
      </c>
      <c r="H49" s="34">
        <v>0.15</v>
      </c>
      <c r="I49" s="34"/>
      <c r="J49" s="34"/>
      <c r="K49" s="34"/>
      <c r="L49" s="63"/>
      <c r="M49" s="39">
        <f>L49*F49</f>
        <v>0</v>
      </c>
    </row>
    <row r="50" spans="1:14" s="3" customFormat="1" ht="51">
      <c r="A50" s="47"/>
      <c r="B50" s="32" t="s">
        <v>51</v>
      </c>
      <c r="C50" s="33"/>
      <c r="D50" s="34"/>
      <c r="E50" s="34"/>
      <c r="F50" s="34"/>
      <c r="G50" s="34"/>
      <c r="H50" s="34"/>
      <c r="I50" s="34"/>
      <c r="J50" s="34"/>
      <c r="K50" s="34"/>
      <c r="L50" s="37"/>
      <c r="M50" s="34"/>
    </row>
    <row r="51" spans="1:14" s="3" customFormat="1">
      <c r="A51" s="51" t="s">
        <v>28</v>
      </c>
      <c r="B51" s="42" t="s">
        <v>45</v>
      </c>
      <c r="C51" s="44"/>
      <c r="D51" s="43" t="s">
        <v>46</v>
      </c>
      <c r="E51" s="43" t="s">
        <v>13</v>
      </c>
      <c r="F51" s="43">
        <v>1</v>
      </c>
      <c r="G51" s="43"/>
      <c r="H51" s="43"/>
      <c r="I51" s="43"/>
      <c r="J51" s="43"/>
      <c r="K51" s="43"/>
      <c r="L51" s="63"/>
      <c r="M51" s="36">
        <f>L51*F51</f>
        <v>0</v>
      </c>
      <c r="N51" s="4"/>
    </row>
    <row r="52" spans="1:14" s="3" customFormat="1">
      <c r="A52" s="51"/>
      <c r="B52" s="42" t="s">
        <v>49</v>
      </c>
      <c r="C52" s="44"/>
      <c r="D52" s="43"/>
      <c r="E52" s="43"/>
      <c r="F52" s="43"/>
      <c r="G52" s="43"/>
      <c r="H52" s="43"/>
      <c r="I52" s="43"/>
      <c r="J52" s="43"/>
      <c r="K52" s="43"/>
      <c r="L52" s="36"/>
      <c r="M52" s="43"/>
      <c r="N52" s="4"/>
    </row>
    <row r="53" spans="1:14">
      <c r="A53" s="47" t="s">
        <v>80</v>
      </c>
      <c r="B53" s="56" t="s">
        <v>47</v>
      </c>
      <c r="C53" s="40"/>
      <c r="D53" s="38" t="s">
        <v>48</v>
      </c>
      <c r="E53" s="38" t="s">
        <v>13</v>
      </c>
      <c r="F53" s="38">
        <v>1</v>
      </c>
      <c r="G53" s="38"/>
      <c r="H53" s="38"/>
      <c r="I53" s="38" t="s">
        <v>63</v>
      </c>
      <c r="J53" s="38" t="s">
        <v>63</v>
      </c>
      <c r="K53" s="38" t="s">
        <v>63</v>
      </c>
      <c r="L53" s="65"/>
      <c r="M53" s="35">
        <f>L53*F53</f>
        <v>0</v>
      </c>
    </row>
    <row r="54" spans="1:14" ht="25.5">
      <c r="A54" s="47"/>
      <c r="B54" s="56" t="s">
        <v>79</v>
      </c>
      <c r="C54" s="40"/>
      <c r="D54" s="38"/>
      <c r="E54" s="38"/>
      <c r="F54" s="38"/>
      <c r="G54" s="38"/>
      <c r="H54" s="38"/>
      <c r="I54" s="38"/>
      <c r="J54" s="38"/>
      <c r="K54" s="38"/>
      <c r="L54" s="39"/>
      <c r="M54" s="38"/>
    </row>
    <row r="55" spans="1:14" ht="1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4"/>
    </row>
    <row r="56" spans="1:14">
      <c r="A56" s="84" t="s">
        <v>81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</row>
    <row r="57" spans="1:14" ht="15.75">
      <c r="A57" s="75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7"/>
    </row>
    <row r="58" spans="1:14" ht="15">
      <c r="A58" s="52" t="s">
        <v>82</v>
      </c>
      <c r="B58" s="45" t="s">
        <v>83</v>
      </c>
      <c r="C58" s="45"/>
      <c r="D58" s="46"/>
      <c r="E58" s="46" t="s">
        <v>13</v>
      </c>
      <c r="F58" s="46">
        <v>1</v>
      </c>
      <c r="G58" s="49"/>
      <c r="H58" s="46"/>
      <c r="I58" s="46"/>
      <c r="J58" s="46"/>
      <c r="K58" s="46"/>
      <c r="L58" s="65">
        <v>0</v>
      </c>
      <c r="M58" s="35">
        <f>L58*F58</f>
        <v>0</v>
      </c>
    </row>
    <row r="59" spans="1:14" ht="15">
      <c r="A59" s="52" t="s">
        <v>82</v>
      </c>
      <c r="B59" s="45" t="s">
        <v>84</v>
      </c>
      <c r="C59" s="45"/>
      <c r="D59" s="46"/>
      <c r="E59" s="46" t="s">
        <v>13</v>
      </c>
      <c r="F59" s="46">
        <v>1</v>
      </c>
      <c r="G59" s="49"/>
      <c r="H59" s="53"/>
      <c r="I59" s="46"/>
      <c r="J59" s="46"/>
      <c r="K59" s="46"/>
      <c r="L59" s="65">
        <v>0</v>
      </c>
      <c r="M59" s="35">
        <f t="shared" ref="M59:M61" si="0">L59*F59</f>
        <v>0</v>
      </c>
    </row>
    <row r="60" spans="1:14" ht="15">
      <c r="A60" s="52" t="s">
        <v>82</v>
      </c>
      <c r="B60" s="45" t="s">
        <v>85</v>
      </c>
      <c r="C60" s="45"/>
      <c r="D60" s="46"/>
      <c r="E60" s="46" t="s">
        <v>13</v>
      </c>
      <c r="F60" s="46">
        <v>1</v>
      </c>
      <c r="G60" s="49"/>
      <c r="H60" s="53"/>
      <c r="I60" s="46"/>
      <c r="J60" s="46"/>
      <c r="K60" s="46"/>
      <c r="L60" s="65">
        <v>0</v>
      </c>
      <c r="M60" s="35">
        <f t="shared" si="0"/>
        <v>0</v>
      </c>
    </row>
    <row r="61" spans="1:14" ht="15">
      <c r="A61" s="52" t="s">
        <v>82</v>
      </c>
      <c r="B61" s="45" t="s">
        <v>86</v>
      </c>
      <c r="C61" s="45"/>
      <c r="D61" s="46"/>
      <c r="E61" s="46" t="s">
        <v>13</v>
      </c>
      <c r="F61" s="46">
        <v>1</v>
      </c>
      <c r="G61" s="49"/>
      <c r="H61" s="53"/>
      <c r="I61" s="46"/>
      <c r="J61" s="46"/>
      <c r="K61" s="46"/>
      <c r="L61" s="65">
        <v>0</v>
      </c>
      <c r="M61" s="35">
        <f t="shared" si="0"/>
        <v>0</v>
      </c>
    </row>
    <row r="62" spans="1:14" ht="15.75" thickBot="1">
      <c r="A62" s="24"/>
      <c r="B62" s="26"/>
      <c r="C62" s="26"/>
      <c r="D62" s="25"/>
      <c r="E62" s="27"/>
      <c r="F62" s="27"/>
      <c r="G62" s="28"/>
      <c r="H62" s="29"/>
      <c r="I62" s="27"/>
      <c r="J62" s="27"/>
      <c r="K62" s="27"/>
      <c r="L62" s="27"/>
      <c r="M62" s="30"/>
    </row>
    <row r="63" spans="1:14" ht="15.75">
      <c r="A63" s="14" t="s">
        <v>89</v>
      </c>
      <c r="B63" s="58"/>
      <c r="C63" s="58"/>
      <c r="D63" s="15"/>
      <c r="E63" s="16"/>
      <c r="F63" s="15"/>
      <c r="G63" s="17"/>
      <c r="H63" s="18"/>
      <c r="I63" s="18"/>
      <c r="J63" s="18"/>
      <c r="K63" s="18"/>
      <c r="L63" s="89">
        <f>SUM(M4:M61)</f>
        <v>0</v>
      </c>
      <c r="M63" s="90"/>
    </row>
    <row r="64" spans="1:14" ht="16.5" thickBot="1">
      <c r="A64" s="19" t="s">
        <v>88</v>
      </c>
      <c r="B64" s="59"/>
      <c r="C64" s="59"/>
      <c r="D64" s="20"/>
      <c r="E64" s="21"/>
      <c r="F64" s="20"/>
      <c r="G64" s="22"/>
      <c r="H64" s="23"/>
      <c r="I64" s="23"/>
      <c r="J64" s="23"/>
      <c r="K64" s="23"/>
      <c r="L64" s="91"/>
      <c r="M64" s="92"/>
    </row>
    <row r="65" spans="1:13" ht="15.75" thickBot="1">
      <c r="A65" s="9"/>
      <c r="B65" s="60"/>
      <c r="C65" s="60"/>
      <c r="D65" s="11"/>
      <c r="E65" s="10"/>
      <c r="F65" s="12"/>
      <c r="G65" s="12"/>
      <c r="H65" s="13"/>
      <c r="I65" s="12"/>
      <c r="J65" s="12"/>
      <c r="K65" s="12"/>
      <c r="L65" s="12"/>
    </row>
    <row r="66" spans="1:13" ht="53.45" customHeight="1" thickBot="1">
      <c r="A66" s="81" t="s">
        <v>87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3"/>
    </row>
  </sheetData>
  <sheetProtection password="85B3" sheet="1" objects="1" scenarios="1"/>
  <mergeCells count="28">
    <mergeCell ref="A66:M66"/>
    <mergeCell ref="A56:M56"/>
    <mergeCell ref="F1:F2"/>
    <mergeCell ref="G1:H1"/>
    <mergeCell ref="I1:K1"/>
    <mergeCell ref="L1:L2"/>
    <mergeCell ref="M1:M2"/>
    <mergeCell ref="E1:E2"/>
    <mergeCell ref="D1:D2"/>
    <mergeCell ref="C1:C2"/>
    <mergeCell ref="B1:B2"/>
    <mergeCell ref="A1:A2"/>
    <mergeCell ref="A14:M14"/>
    <mergeCell ref="A12:M12"/>
    <mergeCell ref="L63:M63"/>
    <mergeCell ref="L64:M64"/>
    <mergeCell ref="A4:M4"/>
    <mergeCell ref="A3:M3"/>
    <mergeCell ref="A39:M39"/>
    <mergeCell ref="A55:M55"/>
    <mergeCell ref="A57:M57"/>
    <mergeCell ref="A5:M5"/>
    <mergeCell ref="A40:M40"/>
    <mergeCell ref="A38:M38"/>
    <mergeCell ref="A27:M27"/>
    <mergeCell ref="A25:M25"/>
    <mergeCell ref="A26:M26"/>
    <mergeCell ref="A13:M13"/>
  </mergeCells>
  <pageMargins left="0.43307086614173229" right="0.23622047244094491" top="0.74803149606299213" bottom="0.74803149606299213" header="0.31496062992125984" footer="0.31496062992125984"/>
  <pageSetup paperSize="9" scale="5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 Černá</dc:creator>
  <cp:lastModifiedBy>dell</cp:lastModifiedBy>
  <cp:lastPrinted>2018-07-02T08:06:47Z</cp:lastPrinted>
  <dcterms:created xsi:type="dcterms:W3CDTF">2017-11-16T14:45:18Z</dcterms:created>
  <dcterms:modified xsi:type="dcterms:W3CDTF">2020-10-07T14:08:23Z</dcterms:modified>
</cp:coreProperties>
</file>